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tabRatio="928" activeTab="2"/>
  </bookViews>
  <sheets>
    <sheet name="9 клас" sheetId="1" r:id="rId1"/>
    <sheet name="10 клас" sheetId="2" r:id="rId2"/>
    <sheet name="11 клас" sheetId="3" r:id="rId3"/>
  </sheets>
  <definedNames>
    <definedName name="_xlnm._FilterDatabase" localSheetId="1" hidden="1">'10 клас'!$A$4:$H$36</definedName>
    <definedName name="_xlnm._FilterDatabase" localSheetId="2" hidden="1">'11 клас'!$A$5:$H$32</definedName>
    <definedName name="_xlnm._FilterDatabase" localSheetId="0" hidden="1">'9 клас'!$A$4:$H$31</definedName>
  </definedNames>
  <calcPr fullCalcOnLoad="1"/>
</workbook>
</file>

<file path=xl/sharedStrings.xml><?xml version="1.0" encoding="utf-8"?>
<sst xmlns="http://schemas.openxmlformats.org/spreadsheetml/2006/main" count="407" uniqueCount="275">
  <si>
    <t>Результати ІІІ етапу Всеукраїнскої учнівської олімпіади з російської мови та літератури</t>
  </si>
  <si>
    <t>9 класс</t>
  </si>
  <si>
    <t>№ з/п</t>
  </si>
  <si>
    <t>ПІБ</t>
  </si>
  <si>
    <t>Назва закладу освіти</t>
  </si>
  <si>
    <t>Місто, район</t>
  </si>
  <si>
    <t>Шифр</t>
  </si>
  <si>
    <t>Мова</t>
  </si>
  <si>
    <t>Література</t>
  </si>
  <si>
    <t>Всього</t>
  </si>
  <si>
    <t>Албул Олександра Ігорівна</t>
  </si>
  <si>
    <t>Чорноморська гімназія № 1</t>
  </si>
  <si>
    <t>м.Чорноморськ</t>
  </si>
  <si>
    <t>9-5</t>
  </si>
  <si>
    <t>Апихтіна Анастасія Василівна</t>
  </si>
  <si>
    <t>Старокульнянський ЗЗСО І-ІІ</t>
  </si>
  <si>
    <t>Куяльницька ОТГ Подільського р-ну</t>
  </si>
  <si>
    <t>9-16</t>
  </si>
  <si>
    <t>Бондар Іван Вікторович</t>
  </si>
  <si>
    <t>Бросківська ЗЗСО</t>
  </si>
  <si>
    <t>Ізмаїльський р-н</t>
  </si>
  <si>
    <t>9-11</t>
  </si>
  <si>
    <t>Болгова Дар`я В`ячеславівна</t>
  </si>
  <si>
    <t>Опроний заклад «Арцизький НВК «ЗОШ І-ІІІ ст.№ 1- гімназія МНВК-ДНЗ»</t>
  </si>
  <si>
    <t>м.Арциз</t>
  </si>
  <si>
    <t>9-15</t>
  </si>
  <si>
    <t>Гайдабура Єлизавета Володимирівна</t>
  </si>
  <si>
    <t>Одеська СШ № 40</t>
  </si>
  <si>
    <t>м.Одеса</t>
  </si>
  <si>
    <t>9-13</t>
  </si>
  <si>
    <t>Голоденко Анна Максимівна</t>
  </si>
  <si>
    <t>ПП «ЗОШ І — ІІІ ст. «Майбуття»</t>
  </si>
  <si>
    <t>9-8</t>
  </si>
  <si>
    <t>Даниленко Олена Володимирівна</t>
  </si>
  <si>
    <t>Адамівська ЗОШ І-ІІ ст.</t>
  </si>
  <si>
    <t>Білгород-Дністровський р-н</t>
  </si>
  <si>
    <t>9-25</t>
  </si>
  <si>
    <t>Дівущак Катерина Сергіївна</t>
  </si>
  <si>
    <t>Вилківський ЗЗСО І-ІІІ ст. № 1</t>
  </si>
  <si>
    <t>Вилківська ОТГ Кілійського р-ну</t>
  </si>
  <si>
    <t>9-10</t>
  </si>
  <si>
    <t>Дідковська Вікторія Костянтинівна</t>
  </si>
  <si>
    <t>9-24</t>
  </si>
  <si>
    <t>Єгорова Надія Василівна</t>
  </si>
  <si>
    <t>Чорноморська ЗОШ І-ІІІ ст. № 7</t>
  </si>
  <si>
    <t>9-7</t>
  </si>
  <si>
    <t>Козакевич Ганна Іванівна</t>
  </si>
  <si>
    <t>Одеська ЗОШ № 80</t>
  </si>
  <si>
    <t>9-26</t>
  </si>
  <si>
    <t>Колодєєва Ксенія Іванівна</t>
  </si>
  <si>
    <t>м.Ізмаїл</t>
  </si>
  <si>
    <t>9-19</t>
  </si>
  <si>
    <t>Коломійченко Ірина Олегівна</t>
  </si>
  <si>
    <t>Одеська ЗОШ № 37</t>
  </si>
  <si>
    <t>9-4</t>
  </si>
  <si>
    <t>Крамаренко Ананстасія Олександрівна</t>
  </si>
  <si>
    <t>Саф`янська ЗЗСО</t>
  </si>
  <si>
    <t>9-9</t>
  </si>
  <si>
    <t>Лебедєва Ольга Володимирівна</t>
  </si>
  <si>
    <t>Великодальницький НВК "Школа-гімназія"</t>
  </si>
  <si>
    <t>Біляївський р-н</t>
  </si>
  <si>
    <t>9-1</t>
  </si>
  <si>
    <t>Левицька Наталія Володимирівна</t>
  </si>
  <si>
    <t>Одеський ліцей "Приморський"</t>
  </si>
  <si>
    <t>9-23</t>
  </si>
  <si>
    <t>Манолі Анастасія Олександрівна</t>
  </si>
  <si>
    <t>ЗОШ № 14 І-ІІІ ст. м.Ізмаїл Одеської області</t>
  </si>
  <si>
    <t>9-20</t>
  </si>
  <si>
    <t>Меньшеніна Марія Олександрівна</t>
  </si>
  <si>
    <t>Криничненьска ЗОШ І -ІІІ ст.</t>
  </si>
  <si>
    <t>Болградський р-н</t>
  </si>
  <si>
    <t>9-12</t>
  </si>
  <si>
    <t>Мирошниченко Ніколь Сергіївна</t>
  </si>
  <si>
    <t>ПЗ «Одеська привана ЗОШ І-ІІІ ст. «Ніка-М»</t>
  </si>
  <si>
    <t>9-18</t>
  </si>
  <si>
    <t>Моспанова Юлія Олександрівна</t>
  </si>
  <si>
    <t>Подільська ЗОШ № 5 І-ІІІ ст.</t>
  </si>
  <si>
    <t>м.Подільськ</t>
  </si>
  <si>
    <t>9-17</t>
  </si>
  <si>
    <t>Нестеренко Олександра Андріївна</t>
  </si>
  <si>
    <t>Одеська ЗОШ № 82</t>
  </si>
  <si>
    <t>9-2</t>
  </si>
  <si>
    <t>Сажина Дар`я Русланівна</t>
  </si>
  <si>
    <t>Одеський економічний ліцей</t>
  </si>
  <si>
    <t>9-21</t>
  </si>
  <si>
    <t>Салієнко Анна Олександрівна</t>
  </si>
  <si>
    <t>Одеський НВК "Гімназія № 7"</t>
  </si>
  <si>
    <t>9-22</t>
  </si>
  <si>
    <t>Саратова Ксенія Олександрівна</t>
  </si>
  <si>
    <t>Каракуртська ЗОШ І-ІІІ ст.</t>
  </si>
  <si>
    <t>9-3</t>
  </si>
  <si>
    <t>Скурту Катерина Юріївна</t>
  </si>
  <si>
    <t>Молодежнінська ЗОШ І-ІІІ ст.</t>
  </si>
  <si>
    <t>Овідіопільський р-н</t>
  </si>
  <si>
    <t>9-27</t>
  </si>
  <si>
    <t>Чеснокова Анна Олексіївна</t>
  </si>
  <si>
    <t>9-14</t>
  </si>
  <si>
    <t>Школіна Катерина Сергіївна</t>
  </si>
  <si>
    <t>Одеська СШ № 32</t>
  </si>
  <si>
    <t>9-6</t>
  </si>
  <si>
    <t>Результати ІІІ етапу Всеукраїнської учнівської олімпіади з російської мови та літератури</t>
  </si>
  <si>
    <t>10 класс</t>
  </si>
  <si>
    <t xml:space="preserve">Мова </t>
  </si>
  <si>
    <t>Бадай Яна Костянтинівна</t>
  </si>
  <si>
    <t>10-2</t>
  </si>
  <si>
    <t>Боярчук Дар`я Сергіївна</t>
  </si>
  <si>
    <t>10-22</t>
  </si>
  <si>
    <t>10-7</t>
  </si>
  <si>
    <t>Волкова Анастасія Романівна</t>
  </si>
  <si>
    <t>м.Южне</t>
  </si>
  <si>
    <t>10-28</t>
  </si>
  <si>
    <t>Ганган Ганна Вікторівна</t>
  </si>
  <si>
    <t>Тарутінський НВК</t>
  </si>
  <si>
    <t>м.Тарутіно</t>
  </si>
  <si>
    <t>10-29</t>
  </si>
  <si>
    <t>Дамаскіна Ірина Іванівна</t>
  </si>
  <si>
    <t>10-30</t>
  </si>
  <si>
    <t>Делі Ольга Дмитрівна</t>
  </si>
  <si>
    <t>Виноградівська ЗШ І-ІІІ ст</t>
  </si>
  <si>
    <t>Арцизький р-н</t>
  </si>
  <si>
    <t>10-13</t>
  </si>
  <si>
    <t>Дерягіна Катерина Жданівна</t>
  </si>
  <si>
    <t>Спеціалізована ЗОШ № 1 ім.О.В.Суворова І-ІІІ ст. з поглибленим вивченням англ.мови м.Ізмаїл</t>
  </si>
  <si>
    <t>10-18</t>
  </si>
  <si>
    <t>Дімова Олена Степанівна</t>
  </si>
  <si>
    <t xml:space="preserve">ОЗ Кулевчанська ЗОШ І-ІІІ ст. </t>
  </si>
  <si>
    <t>Саратський р-н</t>
  </si>
  <si>
    <t>10-27</t>
  </si>
  <si>
    <t>Зінгарова Катерина Олегівна</t>
  </si>
  <si>
    <t>Одеська ПЗОШ "Майбуття"</t>
  </si>
  <si>
    <t>10-5</t>
  </si>
  <si>
    <t>Кадуріна Ірина Олексіївна</t>
  </si>
  <si>
    <t>10-20</t>
  </si>
  <si>
    <t>Квачук Марія Русланівна</t>
  </si>
  <si>
    <t>Білгород-Дністровська ЗОШ № 3</t>
  </si>
  <si>
    <t>м.Білгород-Дністровськ</t>
  </si>
  <si>
    <t>10-21</t>
  </si>
  <si>
    <t>Кирич Валентин Сергійович</t>
  </si>
  <si>
    <t>ОЗ "Шабівський ЗЗСО І-ІІІ ст."</t>
  </si>
  <si>
    <t>Шабівська ОТГ Білгород-Дністровського р-ну</t>
  </si>
  <si>
    <t>10-4</t>
  </si>
  <si>
    <t>Кононенко Артем Валерійович</t>
  </si>
  <si>
    <t>10-10</t>
  </si>
  <si>
    <t>Кошелап Дарія Олександрівна</t>
  </si>
  <si>
    <t>Одеська ЗОШ № 130</t>
  </si>
  <si>
    <t>10-6</t>
  </si>
  <si>
    <t>Кучмій Валерія Сергіївна</t>
  </si>
  <si>
    <t>10-16</t>
  </si>
  <si>
    <t>Максімичева Ірина Михайлівна</t>
  </si>
  <si>
    <t>Одеська ЗОШ № 31</t>
  </si>
  <si>
    <t>10-23</t>
  </si>
  <si>
    <t>Матвєєвська Анна Максимівна</t>
  </si>
  <si>
    <t>Одеська ЗОШ № 15</t>
  </si>
  <si>
    <t>10-15</t>
  </si>
  <si>
    <t>Ольвинська Аліна Денисівна</t>
  </si>
  <si>
    <t>Одеська ЗОШ № 101</t>
  </si>
  <si>
    <t>10-11</t>
  </si>
  <si>
    <t>Попеляшкова Ольга Степанівна</t>
  </si>
  <si>
    <t>Новотроянівський НВК "дитячий садок - ЗОШ І-ІІІ ст.-ліцей"</t>
  </si>
  <si>
    <t>10-3</t>
  </si>
  <si>
    <t>Равніст Катерина Сергіївна</t>
  </si>
  <si>
    <t>10-32</t>
  </si>
  <si>
    <t>Славінська Юлія В`ячеславівна</t>
  </si>
  <si>
    <t>10-9</t>
  </si>
  <si>
    <t>Сокур Валерія Ігорівна</t>
  </si>
  <si>
    <t>Великодолинська ЗОШ І-ІІІ ст. № 2</t>
  </si>
  <si>
    <t>Овідіопольський р-н</t>
  </si>
  <si>
    <t>10-8</t>
  </si>
  <si>
    <t>Стеля Оксана Олександрівна</t>
  </si>
  <si>
    <t>Нестоїтський ЗЗСО І-ІІІ ст.</t>
  </si>
  <si>
    <t>10-26</t>
  </si>
  <si>
    <t>Строчковська Єлізавета Юріївна</t>
  </si>
  <si>
    <t>Одеська ЗОШ № 33</t>
  </si>
  <si>
    <t>10-1</t>
  </si>
  <si>
    <t>Тарасов Максим Анатолійович</t>
  </si>
  <si>
    <t>ЗОШ № 1</t>
  </si>
  <si>
    <t>10-14</t>
  </si>
  <si>
    <t>Терещенко Анастасія Віталіївна</t>
  </si>
  <si>
    <t>Одеська ЗОШ № 113</t>
  </si>
  <si>
    <t>10-19</t>
  </si>
  <si>
    <t>Указна Марія Віталіївна</t>
  </si>
  <si>
    <t>10-17</t>
  </si>
  <si>
    <t>Федченко Дарина Сергіївна</t>
  </si>
  <si>
    <t>Кислицька ЗЗСО</t>
  </si>
  <si>
    <t>10-12</t>
  </si>
  <si>
    <t>Чертухіна Юлія Володимирівна</t>
  </si>
  <si>
    <t>Кам`янська ЗОШ І-ІІІ ст.</t>
  </si>
  <si>
    <t>10-25</t>
  </si>
  <si>
    <t>Швець Віталіна Мань</t>
  </si>
  <si>
    <t>Одеська ЗОШ № 102</t>
  </si>
  <si>
    <t>10-31</t>
  </si>
  <si>
    <t>Шевлякова Аліна Андріївна</t>
  </si>
  <si>
    <t>Одеська гімназія № 1</t>
  </si>
  <si>
    <t>10-24</t>
  </si>
  <si>
    <t>11 класс</t>
  </si>
  <si>
    <t>Баєва Марія Геннадіївна</t>
  </si>
  <si>
    <t>11-19</t>
  </si>
  <si>
    <t>Винокуров Леон Олександрвич</t>
  </si>
  <si>
    <t>11-8</t>
  </si>
  <si>
    <t>Волкова Маргарита Сергіївна</t>
  </si>
  <si>
    <t>11-13</t>
  </si>
  <si>
    <t>Гребенюк Олена Владиславівна</t>
  </si>
  <si>
    <t>Ренійська ЗОШ № 4 І-ІІІ ст.</t>
  </si>
  <si>
    <t>м.Рені</t>
  </si>
  <si>
    <t>11-23</t>
  </si>
  <si>
    <t>Дерменжи Ілля Валерійович</t>
  </si>
  <si>
    <t>11-1</t>
  </si>
  <si>
    <t>Драченко Єлізавета Олександрівна</t>
  </si>
  <si>
    <t>Білгород-Дністровська ЗОШ № 1</t>
  </si>
  <si>
    <t>м.Білгород-Дністровський</t>
  </si>
  <si>
    <t>11-25</t>
  </si>
  <si>
    <t>Задорожна Ганна Сергіївна</t>
  </si>
  <si>
    <t>Авторська школа ім.Н.П.Гузіка</t>
  </si>
  <si>
    <t>11-26</t>
  </si>
  <si>
    <t>11-9</t>
  </si>
  <si>
    <t>Іорданова Вікторія Олександрівна</t>
  </si>
  <si>
    <t>11-10</t>
  </si>
  <si>
    <t>Каткова Віра Юріївна</t>
  </si>
  <si>
    <t>11-18</t>
  </si>
  <si>
    <t xml:space="preserve">Комендант Сергій Григорович </t>
  </si>
  <si>
    <t>11-12</t>
  </si>
  <si>
    <t>Кучерук Владислав Денисович</t>
  </si>
  <si>
    <t>Одеська СШ № 65</t>
  </si>
  <si>
    <t>11-21</t>
  </si>
  <si>
    <t>Лановська Олександра Олегівна</t>
  </si>
  <si>
    <t>11-27</t>
  </si>
  <si>
    <t>Лозка Анна Анатоліївна</t>
  </si>
  <si>
    <t>11-15</t>
  </si>
  <si>
    <t>Ніколаєва Наталя Сергіївна</t>
  </si>
  <si>
    <t>11-3</t>
  </si>
  <si>
    <t xml:space="preserve">                                   </t>
  </si>
  <si>
    <t>Офіцерова Анастасія Сергіївна</t>
  </si>
  <si>
    <t>Нерубайська ЗОШ № 2 І-ІІІ ст.</t>
  </si>
  <si>
    <t>11-11</t>
  </si>
  <si>
    <t>Підлісовська Галина Анатоліївна</t>
  </si>
  <si>
    <t>НВК  "Балтська ЗОШ І-ІІІ ст. № 1 ім.О.Гончара - ліцей"</t>
  </si>
  <si>
    <t>м.Балта</t>
  </si>
  <si>
    <t>11-7</t>
  </si>
  <si>
    <t>Пінті Петро Степанович</t>
  </si>
  <si>
    <t>11-5</t>
  </si>
  <si>
    <t>Погорелов Олександр Олександрович</t>
  </si>
  <si>
    <t>Одеська СШ № 35</t>
  </si>
  <si>
    <t>11-22</t>
  </si>
  <si>
    <t>Пономаренко Марія Олексіївна</t>
  </si>
  <si>
    <t>11-17</t>
  </si>
  <si>
    <t>Постовойтенко Дмитро Ігорович</t>
  </si>
  <si>
    <t>11-20</t>
  </si>
  <si>
    <t>Слонкіна Аліса Вадимівна</t>
  </si>
  <si>
    <t>Чорноморська ЗОШ І-ІІІ ст. № 4</t>
  </si>
  <si>
    <t>11-4</t>
  </si>
  <si>
    <t>Урсул Валерія Сергіївна</t>
  </si>
  <si>
    <t>Саратський НВК "ЗОШ І-ІІІ ст.-гімназія"</t>
  </si>
  <si>
    <t>м.Сарата</t>
  </si>
  <si>
    <t>11-24</t>
  </si>
  <si>
    <t>Цівка Анастасія Віталіївна</t>
  </si>
  <si>
    <t>Староцаричанська ЗОШ І-ІІІ ст.</t>
  </si>
  <si>
    <t>11-14</t>
  </si>
  <si>
    <t>Чернова Варвара Сергіївна</t>
  </si>
  <si>
    <t>11-2</t>
  </si>
  <si>
    <t>Четвертакова Марія Юріївна</t>
  </si>
  <si>
    <t>Великодолинський НВК "ЗОШ І-ІІІ ст. -гімназія"</t>
  </si>
  <si>
    <t>11-16</t>
  </si>
  <si>
    <t>Якіменко Олександра Анатоліївна</t>
  </si>
  <si>
    <t>11-6</t>
  </si>
  <si>
    <t xml:space="preserve">                                      </t>
  </si>
  <si>
    <t>Одеська ЗОШ № 73</t>
  </si>
  <si>
    <t>Кубейський НВК "ЗОШ І-ІІІ ст.-ліцей"</t>
  </si>
  <si>
    <t>Іванова Інна Іванівна</t>
  </si>
  <si>
    <t>Виноградівська ЗОШ І-ІІІ ст.</t>
  </si>
  <si>
    <t>Буга Яна Ігорівна</t>
  </si>
  <si>
    <t>Дипломи</t>
  </si>
  <si>
    <t>І</t>
  </si>
  <si>
    <t>ІІ</t>
  </si>
  <si>
    <t>ІІІ</t>
  </si>
  <si>
    <t xml:space="preserve">ЗОШ № 10 І-ІІІ ст.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</si>
</sst>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13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6" fillId="0" borderId="16" xfId="0" applyFont="1" applyBorder="1" applyAlignment="1">
      <alignment wrapText="1"/>
    </xf>
    <xf numFmtId="0" fontId="26" fillId="0" borderId="17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zoomScale="120" zoomScaleNormal="120" zoomScalePageLayoutView="0" workbookViewId="0" topLeftCell="A1">
      <selection activeCell="H15" sqref="H15"/>
    </sheetView>
  </sheetViews>
  <sheetFormatPr defaultColWidth="9.140625" defaultRowHeight="12.75"/>
  <cols>
    <col min="1" max="1" width="4.140625" style="1" customWidth="1"/>
    <col min="2" max="2" width="34.00390625" style="0" customWidth="1"/>
    <col min="3" max="3" width="33.00390625" style="0" customWidth="1"/>
    <col min="4" max="4" width="25.57421875" style="0" customWidth="1"/>
    <col min="5" max="6" width="8.8515625" style="0" customWidth="1"/>
    <col min="7" max="7" width="10.28125" style="0" customWidth="1"/>
    <col min="8" max="8" width="8.57421875" style="0" customWidth="1"/>
  </cols>
  <sheetData>
    <row r="2" spans="2:5" ht="18">
      <c r="B2" s="2" t="s">
        <v>0</v>
      </c>
      <c r="C2" s="2"/>
      <c r="D2" s="3"/>
      <c r="E2" s="3"/>
    </row>
    <row r="3" spans="2:5" ht="20.25">
      <c r="B3" s="27" t="s">
        <v>1</v>
      </c>
      <c r="C3" s="27"/>
      <c r="D3" s="27"/>
      <c r="E3" s="4"/>
    </row>
    <row r="4" spans="1:9" ht="25.5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3" t="s">
        <v>9</v>
      </c>
      <c r="I4" s="13" t="s">
        <v>270</v>
      </c>
    </row>
    <row r="5" spans="1:9" ht="21.75" customHeight="1">
      <c r="A5" s="15">
        <v>1</v>
      </c>
      <c r="B5" s="15" t="s">
        <v>88</v>
      </c>
      <c r="C5" s="15" t="s">
        <v>89</v>
      </c>
      <c r="D5" s="15" t="s">
        <v>70</v>
      </c>
      <c r="E5" s="15" t="s">
        <v>90</v>
      </c>
      <c r="F5" s="16">
        <v>119</v>
      </c>
      <c r="G5" s="16">
        <v>65</v>
      </c>
      <c r="H5" s="16">
        <f aca="true" t="shared" si="0" ref="H5:H31">SUM(F5:G5)</f>
        <v>184</v>
      </c>
      <c r="I5" s="24" t="s">
        <v>271</v>
      </c>
    </row>
    <row r="6" spans="1:9" ht="18" customHeight="1">
      <c r="A6" s="15">
        <v>2</v>
      </c>
      <c r="B6" s="15" t="s">
        <v>52</v>
      </c>
      <c r="C6" s="15" t="s">
        <v>53</v>
      </c>
      <c r="D6" s="15" t="s">
        <v>28</v>
      </c>
      <c r="E6" s="15" t="s">
        <v>54</v>
      </c>
      <c r="F6" s="16">
        <v>97</v>
      </c>
      <c r="G6" s="16">
        <v>78</v>
      </c>
      <c r="H6" s="16">
        <f t="shared" si="0"/>
        <v>175</v>
      </c>
      <c r="I6" s="24" t="s">
        <v>272</v>
      </c>
    </row>
    <row r="7" spans="1:9" ht="12.75">
      <c r="A7" s="15">
        <v>3</v>
      </c>
      <c r="B7" s="15" t="s">
        <v>10</v>
      </c>
      <c r="C7" s="15" t="s">
        <v>11</v>
      </c>
      <c r="D7" s="15" t="s">
        <v>12</v>
      </c>
      <c r="E7" s="15" t="s">
        <v>13</v>
      </c>
      <c r="F7" s="16">
        <v>98</v>
      </c>
      <c r="G7" s="16">
        <v>75</v>
      </c>
      <c r="H7" s="16">
        <f t="shared" si="0"/>
        <v>173</v>
      </c>
      <c r="I7" s="24" t="s">
        <v>272</v>
      </c>
    </row>
    <row r="8" spans="1:9" ht="20.25" customHeight="1">
      <c r="A8" s="15">
        <v>4</v>
      </c>
      <c r="B8" s="15" t="s">
        <v>95</v>
      </c>
      <c r="C8" s="15" t="s">
        <v>27</v>
      </c>
      <c r="D8" s="15" t="s">
        <v>28</v>
      </c>
      <c r="E8" s="15" t="s">
        <v>96</v>
      </c>
      <c r="F8" s="16">
        <v>112</v>
      </c>
      <c r="G8" s="16">
        <v>55</v>
      </c>
      <c r="H8" s="16">
        <f t="shared" si="0"/>
        <v>167</v>
      </c>
      <c r="I8" s="24" t="s">
        <v>273</v>
      </c>
    </row>
    <row r="9" spans="1:9" ht="12.75">
      <c r="A9" s="15">
        <v>5</v>
      </c>
      <c r="B9" s="15" t="s">
        <v>43</v>
      </c>
      <c r="C9" s="15" t="s">
        <v>44</v>
      </c>
      <c r="D9" s="15" t="s">
        <v>12</v>
      </c>
      <c r="E9" s="15" t="s">
        <v>45</v>
      </c>
      <c r="F9" s="16">
        <v>94</v>
      </c>
      <c r="G9" s="16">
        <v>70</v>
      </c>
      <c r="H9" s="16">
        <f t="shared" si="0"/>
        <v>164</v>
      </c>
      <c r="I9" s="24" t="s">
        <v>273</v>
      </c>
    </row>
    <row r="10" spans="1:9" ht="12.75">
      <c r="A10" s="15">
        <v>6</v>
      </c>
      <c r="B10" s="15" t="s">
        <v>41</v>
      </c>
      <c r="C10" s="17" t="s">
        <v>265</v>
      </c>
      <c r="D10" s="15" t="s">
        <v>28</v>
      </c>
      <c r="E10" s="15" t="s">
        <v>42</v>
      </c>
      <c r="F10" s="16">
        <v>95</v>
      </c>
      <c r="G10" s="16">
        <v>64</v>
      </c>
      <c r="H10" s="16">
        <f t="shared" si="0"/>
        <v>159</v>
      </c>
      <c r="I10" s="24" t="s">
        <v>273</v>
      </c>
    </row>
    <row r="11" spans="1:9" ht="21.75" customHeight="1">
      <c r="A11" s="15">
        <v>7</v>
      </c>
      <c r="B11" s="15" t="s">
        <v>49</v>
      </c>
      <c r="C11" s="15" t="s">
        <v>274</v>
      </c>
      <c r="D11" s="15" t="s">
        <v>50</v>
      </c>
      <c r="E11" s="15" t="s">
        <v>51</v>
      </c>
      <c r="F11" s="16">
        <v>115</v>
      </c>
      <c r="G11" s="16">
        <v>38</v>
      </c>
      <c r="H11" s="16">
        <f t="shared" si="0"/>
        <v>153</v>
      </c>
      <c r="I11" s="24" t="s">
        <v>273</v>
      </c>
    </row>
    <row r="12" spans="1:9" ht="12.75">
      <c r="A12" s="15">
        <v>8</v>
      </c>
      <c r="B12" s="15" t="s">
        <v>18</v>
      </c>
      <c r="C12" s="17" t="s">
        <v>19</v>
      </c>
      <c r="D12" s="15" t="s">
        <v>20</v>
      </c>
      <c r="E12" s="15" t="s">
        <v>21</v>
      </c>
      <c r="F12" s="16">
        <v>77</v>
      </c>
      <c r="G12" s="16">
        <v>75</v>
      </c>
      <c r="H12" s="16">
        <f t="shared" si="0"/>
        <v>152</v>
      </c>
      <c r="I12" s="24" t="s">
        <v>273</v>
      </c>
    </row>
    <row r="13" spans="1:9" ht="18" customHeight="1">
      <c r="A13" s="15">
        <v>9</v>
      </c>
      <c r="B13" s="15" t="s">
        <v>68</v>
      </c>
      <c r="C13" s="15" t="s">
        <v>69</v>
      </c>
      <c r="D13" s="15" t="s">
        <v>70</v>
      </c>
      <c r="E13" s="15" t="s">
        <v>71</v>
      </c>
      <c r="F13" s="16">
        <v>91.5</v>
      </c>
      <c r="G13" s="16">
        <v>58</v>
      </c>
      <c r="H13" s="16">
        <f t="shared" si="0"/>
        <v>149.5</v>
      </c>
      <c r="I13" s="24" t="s">
        <v>273</v>
      </c>
    </row>
    <row r="14" spans="1:9" ht="21.75" customHeight="1">
      <c r="A14" s="15">
        <v>10</v>
      </c>
      <c r="B14" s="15" t="s">
        <v>30</v>
      </c>
      <c r="C14" s="15" t="s">
        <v>31</v>
      </c>
      <c r="D14" s="15" t="s">
        <v>28</v>
      </c>
      <c r="E14" s="15" t="s">
        <v>32</v>
      </c>
      <c r="F14" s="16">
        <v>114</v>
      </c>
      <c r="G14" s="16">
        <v>30</v>
      </c>
      <c r="H14" s="16">
        <f t="shared" si="0"/>
        <v>144</v>
      </c>
      <c r="I14" s="24" t="s">
        <v>273</v>
      </c>
    </row>
    <row r="15" spans="1:9" ht="15.75" customHeight="1">
      <c r="A15" s="15">
        <v>11</v>
      </c>
      <c r="B15" s="15" t="s">
        <v>85</v>
      </c>
      <c r="C15" s="15" t="s">
        <v>86</v>
      </c>
      <c r="D15" s="15" t="s">
        <v>28</v>
      </c>
      <c r="E15" s="15" t="s">
        <v>87</v>
      </c>
      <c r="F15" s="16">
        <v>107</v>
      </c>
      <c r="G15" s="16">
        <v>36</v>
      </c>
      <c r="H15" s="16">
        <f t="shared" si="0"/>
        <v>143</v>
      </c>
      <c r="I15" s="24" t="s">
        <v>273</v>
      </c>
    </row>
    <row r="16" spans="1:9" ht="36.75" customHeight="1">
      <c r="A16" s="15">
        <v>12</v>
      </c>
      <c r="B16" s="15" t="s">
        <v>22</v>
      </c>
      <c r="C16" s="17" t="s">
        <v>23</v>
      </c>
      <c r="D16" s="15" t="s">
        <v>24</v>
      </c>
      <c r="E16" s="15" t="s">
        <v>25</v>
      </c>
      <c r="F16" s="16">
        <v>99</v>
      </c>
      <c r="G16" s="16">
        <v>40</v>
      </c>
      <c r="H16" s="16">
        <f t="shared" si="0"/>
        <v>139</v>
      </c>
      <c r="I16" s="16"/>
    </row>
    <row r="17" spans="1:9" ht="18.75" customHeight="1">
      <c r="A17" s="15">
        <v>13</v>
      </c>
      <c r="B17" s="15" t="s">
        <v>26</v>
      </c>
      <c r="C17" s="15" t="s">
        <v>27</v>
      </c>
      <c r="D17" s="15" t="s">
        <v>28</v>
      </c>
      <c r="E17" s="15" t="s">
        <v>29</v>
      </c>
      <c r="F17" s="16">
        <v>100</v>
      </c>
      <c r="G17" s="16">
        <v>39</v>
      </c>
      <c r="H17" s="16">
        <f t="shared" si="0"/>
        <v>139</v>
      </c>
      <c r="I17" s="16"/>
    </row>
    <row r="18" spans="1:9" ht="25.5">
      <c r="A18" s="15">
        <v>14</v>
      </c>
      <c r="B18" s="15" t="s">
        <v>14</v>
      </c>
      <c r="C18" s="15" t="s">
        <v>15</v>
      </c>
      <c r="D18" s="15" t="s">
        <v>16</v>
      </c>
      <c r="E18" s="15" t="s">
        <v>17</v>
      </c>
      <c r="F18" s="16">
        <v>58</v>
      </c>
      <c r="G18" s="16">
        <v>63</v>
      </c>
      <c r="H18" s="16">
        <f t="shared" si="0"/>
        <v>121</v>
      </c>
      <c r="I18" s="16"/>
    </row>
    <row r="19" spans="1:9" ht="19.5" customHeight="1">
      <c r="A19" s="15">
        <v>15</v>
      </c>
      <c r="B19" s="15" t="s">
        <v>62</v>
      </c>
      <c r="C19" s="15" t="s">
        <v>63</v>
      </c>
      <c r="D19" s="15" t="s">
        <v>28</v>
      </c>
      <c r="E19" s="15" t="s">
        <v>64</v>
      </c>
      <c r="F19" s="16">
        <v>81</v>
      </c>
      <c r="G19" s="16">
        <v>40</v>
      </c>
      <c r="H19" s="16">
        <f t="shared" si="0"/>
        <v>121</v>
      </c>
      <c r="I19" s="16"/>
    </row>
    <row r="20" spans="1:9" ht="21" customHeight="1">
      <c r="A20" s="15">
        <v>16</v>
      </c>
      <c r="B20" s="15" t="s">
        <v>79</v>
      </c>
      <c r="C20" s="15" t="s">
        <v>80</v>
      </c>
      <c r="D20" s="15" t="s">
        <v>28</v>
      </c>
      <c r="E20" s="15" t="s">
        <v>81</v>
      </c>
      <c r="F20" s="16">
        <v>111</v>
      </c>
      <c r="G20" s="16">
        <v>8</v>
      </c>
      <c r="H20" s="16">
        <f t="shared" si="0"/>
        <v>119</v>
      </c>
      <c r="I20" s="16"/>
    </row>
    <row r="21" spans="1:9" ht="21" customHeight="1">
      <c r="A21" s="15">
        <v>17</v>
      </c>
      <c r="B21" s="15" t="s">
        <v>82</v>
      </c>
      <c r="C21" s="15" t="s">
        <v>83</v>
      </c>
      <c r="D21" s="15" t="s">
        <v>28</v>
      </c>
      <c r="E21" s="15" t="s">
        <v>84</v>
      </c>
      <c r="F21" s="16">
        <v>84</v>
      </c>
      <c r="G21" s="16">
        <v>31</v>
      </c>
      <c r="H21" s="16">
        <f t="shared" si="0"/>
        <v>115</v>
      </c>
      <c r="I21" s="16"/>
    </row>
    <row r="22" spans="1:9" ht="26.25" customHeight="1">
      <c r="A22" s="15">
        <v>18</v>
      </c>
      <c r="B22" s="15" t="s">
        <v>72</v>
      </c>
      <c r="C22" s="15" t="s">
        <v>73</v>
      </c>
      <c r="D22" s="15" t="s">
        <v>28</v>
      </c>
      <c r="E22" s="15" t="s">
        <v>74</v>
      </c>
      <c r="F22" s="16">
        <v>66</v>
      </c>
      <c r="G22" s="16">
        <v>43</v>
      </c>
      <c r="H22" s="16">
        <f t="shared" si="0"/>
        <v>109</v>
      </c>
      <c r="I22" s="16"/>
    </row>
    <row r="23" spans="1:9" ht="19.5" customHeight="1">
      <c r="A23" s="15">
        <v>19</v>
      </c>
      <c r="B23" s="15" t="s">
        <v>46</v>
      </c>
      <c r="C23" s="15" t="s">
        <v>47</v>
      </c>
      <c r="D23" s="15" t="s">
        <v>28</v>
      </c>
      <c r="E23" s="15" t="s">
        <v>48</v>
      </c>
      <c r="F23" s="16">
        <v>77</v>
      </c>
      <c r="G23" s="16">
        <v>22</v>
      </c>
      <c r="H23" s="16">
        <f t="shared" si="0"/>
        <v>99</v>
      </c>
      <c r="I23" s="16"/>
    </row>
    <row r="24" spans="1:9" ht="18" customHeight="1">
      <c r="A24" s="15">
        <v>20</v>
      </c>
      <c r="B24" s="15" t="s">
        <v>55</v>
      </c>
      <c r="C24" s="15" t="s">
        <v>56</v>
      </c>
      <c r="D24" s="15" t="s">
        <v>20</v>
      </c>
      <c r="E24" s="15" t="s">
        <v>57</v>
      </c>
      <c r="F24" s="16">
        <v>73</v>
      </c>
      <c r="G24" s="16">
        <v>25</v>
      </c>
      <c r="H24" s="16">
        <f t="shared" si="0"/>
        <v>98</v>
      </c>
      <c r="I24" s="16"/>
    </row>
    <row r="25" spans="1:9" ht="27" customHeight="1">
      <c r="A25" s="15">
        <v>21</v>
      </c>
      <c r="B25" s="15" t="s">
        <v>65</v>
      </c>
      <c r="C25" s="15" t="s">
        <v>66</v>
      </c>
      <c r="D25" s="15" t="s">
        <v>50</v>
      </c>
      <c r="E25" s="15" t="s">
        <v>67</v>
      </c>
      <c r="F25" s="16">
        <v>74</v>
      </c>
      <c r="G25" s="16">
        <v>23</v>
      </c>
      <c r="H25" s="16">
        <f t="shared" si="0"/>
        <v>97</v>
      </c>
      <c r="I25" s="16"/>
    </row>
    <row r="26" spans="1:9" ht="18" customHeight="1">
      <c r="A26" s="15">
        <v>22</v>
      </c>
      <c r="B26" s="15" t="s">
        <v>97</v>
      </c>
      <c r="C26" s="15" t="s">
        <v>98</v>
      </c>
      <c r="D26" s="15" t="s">
        <v>28</v>
      </c>
      <c r="E26" s="15" t="s">
        <v>99</v>
      </c>
      <c r="F26" s="16">
        <v>64</v>
      </c>
      <c r="G26" s="16">
        <v>32</v>
      </c>
      <c r="H26" s="16">
        <f t="shared" si="0"/>
        <v>96</v>
      </c>
      <c r="I26" s="16"/>
    </row>
    <row r="27" spans="1:9" ht="17.25" customHeight="1">
      <c r="A27" s="15">
        <v>23</v>
      </c>
      <c r="B27" s="17" t="s">
        <v>75</v>
      </c>
      <c r="C27" s="16" t="s">
        <v>76</v>
      </c>
      <c r="D27" s="16" t="s">
        <v>77</v>
      </c>
      <c r="E27" s="16" t="s">
        <v>78</v>
      </c>
      <c r="F27" s="16">
        <v>54</v>
      </c>
      <c r="G27" s="16">
        <v>34</v>
      </c>
      <c r="H27" s="16">
        <f t="shared" si="0"/>
        <v>88</v>
      </c>
      <c r="I27" s="16"/>
    </row>
    <row r="28" spans="1:9" ht="26.25" customHeight="1">
      <c r="A28" s="15">
        <v>24</v>
      </c>
      <c r="B28" s="15" t="s">
        <v>58</v>
      </c>
      <c r="C28" s="15" t="s">
        <v>59</v>
      </c>
      <c r="D28" s="15" t="s">
        <v>60</v>
      </c>
      <c r="E28" s="15" t="s">
        <v>61</v>
      </c>
      <c r="F28" s="16">
        <v>66</v>
      </c>
      <c r="G28" s="16">
        <v>16</v>
      </c>
      <c r="H28" s="16">
        <f t="shared" si="0"/>
        <v>82</v>
      </c>
      <c r="I28" s="16"/>
    </row>
    <row r="29" spans="1:9" ht="24" customHeight="1">
      <c r="A29" s="15">
        <v>25</v>
      </c>
      <c r="B29" s="15" t="s">
        <v>37</v>
      </c>
      <c r="C29" s="15" t="s">
        <v>38</v>
      </c>
      <c r="D29" s="15" t="s">
        <v>39</v>
      </c>
      <c r="E29" s="15" t="s">
        <v>40</v>
      </c>
      <c r="F29" s="16">
        <v>39.5</v>
      </c>
      <c r="G29" s="16">
        <v>31</v>
      </c>
      <c r="H29" s="16">
        <f t="shared" si="0"/>
        <v>70.5</v>
      </c>
      <c r="I29" s="16"/>
    </row>
    <row r="30" spans="1:9" ht="12.75">
      <c r="A30" s="15">
        <v>26</v>
      </c>
      <c r="B30" s="18" t="s">
        <v>33</v>
      </c>
      <c r="C30" s="18" t="s">
        <v>34</v>
      </c>
      <c r="D30" s="18" t="s">
        <v>35</v>
      </c>
      <c r="E30" s="18" t="s">
        <v>36</v>
      </c>
      <c r="F30" s="16">
        <v>56</v>
      </c>
      <c r="G30" s="16">
        <v>12</v>
      </c>
      <c r="H30" s="16">
        <f t="shared" si="0"/>
        <v>68</v>
      </c>
      <c r="I30" s="16"/>
    </row>
    <row r="31" spans="1:9" ht="12.75">
      <c r="A31" s="15">
        <v>27</v>
      </c>
      <c r="B31" s="19" t="s">
        <v>91</v>
      </c>
      <c r="C31" s="19" t="s">
        <v>92</v>
      </c>
      <c r="D31" s="19" t="s">
        <v>93</v>
      </c>
      <c r="E31" s="19" t="s">
        <v>94</v>
      </c>
      <c r="F31" s="16">
        <v>32</v>
      </c>
      <c r="G31" s="16">
        <v>1</v>
      </c>
      <c r="H31" s="16">
        <f t="shared" si="0"/>
        <v>33</v>
      </c>
      <c r="I31" s="16"/>
    </row>
    <row r="32" spans="1:5" ht="15.75">
      <c r="A32" s="9"/>
      <c r="B32" s="9"/>
      <c r="C32" s="9"/>
      <c r="D32" s="9"/>
      <c r="E32" s="9"/>
    </row>
    <row r="33" spans="1:5" ht="15.75">
      <c r="A33" s="9"/>
      <c r="B33" s="9"/>
      <c r="C33" s="9"/>
      <c r="D33" s="9"/>
      <c r="E33" s="9"/>
    </row>
    <row r="34" spans="1:5" ht="15.75">
      <c r="A34" s="9"/>
      <c r="B34" s="9"/>
      <c r="C34" s="9"/>
      <c r="D34" s="9"/>
      <c r="E34" s="9"/>
    </row>
    <row r="35" spans="1:5" ht="15.75">
      <c r="A35" s="9"/>
      <c r="B35" s="9"/>
      <c r="C35" s="9"/>
      <c r="D35" s="9"/>
      <c r="E35" s="9"/>
    </row>
    <row r="36" spans="1:5" ht="15.75">
      <c r="A36" s="9"/>
      <c r="B36" s="9"/>
      <c r="C36" s="9"/>
      <c r="D36" s="9"/>
      <c r="E36" s="9"/>
    </row>
    <row r="37" spans="1:5" ht="15.75">
      <c r="A37" s="10"/>
      <c r="B37" s="10"/>
      <c r="C37" s="10"/>
      <c r="D37" s="10"/>
      <c r="E37" s="10"/>
    </row>
    <row r="38" spans="1:5" ht="15.75">
      <c r="A38" s="10"/>
      <c r="B38" s="10"/>
      <c r="C38" s="10"/>
      <c r="D38" s="10"/>
      <c r="E38" s="10"/>
    </row>
    <row r="39" spans="1:5" ht="15.75">
      <c r="A39" s="10"/>
      <c r="B39" s="10"/>
      <c r="C39" s="10"/>
      <c r="D39" s="10"/>
      <c r="E39" s="10"/>
    </row>
    <row r="40" spans="1:5" ht="15.75">
      <c r="A40" s="10"/>
      <c r="B40" s="10"/>
      <c r="C40" s="10"/>
      <c r="D40" s="10"/>
      <c r="E40" s="10"/>
    </row>
    <row r="41" spans="1:5" ht="15.75">
      <c r="A41" s="10"/>
      <c r="B41" s="10"/>
      <c r="C41" s="10"/>
      <c r="D41" s="10"/>
      <c r="E41" s="10"/>
    </row>
    <row r="42" spans="1:5" ht="15.75">
      <c r="A42" s="10"/>
      <c r="B42" s="10"/>
      <c r="C42" s="10"/>
      <c r="D42" s="10"/>
      <c r="E42" s="10"/>
    </row>
    <row r="43" spans="1:5" ht="15.75">
      <c r="A43" s="10"/>
      <c r="B43" s="10"/>
      <c r="C43" s="10"/>
      <c r="D43" s="10"/>
      <c r="E43" s="10"/>
    </row>
    <row r="44" spans="1:5" ht="15.75">
      <c r="A44" s="10"/>
      <c r="B44" s="10"/>
      <c r="C44" s="10"/>
      <c r="D44" s="10"/>
      <c r="E44" s="10"/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0"/>
      <c r="B47" s="10"/>
      <c r="C47" s="10"/>
      <c r="D47" s="10"/>
      <c r="E47" s="10"/>
    </row>
    <row r="48" spans="1:5" ht="15.75">
      <c r="A48" s="10"/>
      <c r="B48" s="10"/>
      <c r="C48" s="10"/>
      <c r="D48" s="10"/>
      <c r="E48" s="10"/>
    </row>
    <row r="49" spans="1:5" ht="15.75">
      <c r="A49" s="10"/>
      <c r="B49" s="10"/>
      <c r="C49" s="10"/>
      <c r="D49" s="10"/>
      <c r="E49" s="10"/>
    </row>
    <row r="50" spans="1:5" ht="15.75">
      <c r="A50" s="10"/>
      <c r="B50" s="10"/>
      <c r="C50" s="10"/>
      <c r="D50" s="10"/>
      <c r="E50" s="10"/>
    </row>
    <row r="51" spans="1:5" ht="15.75">
      <c r="A51" s="10"/>
      <c r="B51" s="10"/>
      <c r="C51" s="10"/>
      <c r="D51" s="10"/>
      <c r="E51" s="10"/>
    </row>
    <row r="52" spans="1:5" ht="15.75">
      <c r="A52" s="10"/>
      <c r="B52" s="10"/>
      <c r="C52" s="10"/>
      <c r="D52" s="10"/>
      <c r="E52" s="10"/>
    </row>
    <row r="53" spans="1:5" ht="15.75">
      <c r="A53" s="10"/>
      <c r="B53" s="10"/>
      <c r="C53" s="10"/>
      <c r="D53" s="10"/>
      <c r="E53" s="10"/>
    </row>
    <row r="54" spans="1:5" ht="15.75">
      <c r="A54" s="10"/>
      <c r="B54" s="10"/>
      <c r="C54" s="10"/>
      <c r="D54" s="10"/>
      <c r="E54" s="10"/>
    </row>
    <row r="55" spans="1:5" ht="15.75">
      <c r="A55" s="10"/>
      <c r="B55" s="10"/>
      <c r="C55" s="10"/>
      <c r="D55" s="10"/>
      <c r="E55" s="10"/>
    </row>
    <row r="56" spans="1:5" ht="15.75">
      <c r="A56" s="10"/>
      <c r="B56" s="10"/>
      <c r="C56" s="10"/>
      <c r="D56" s="10"/>
      <c r="E56" s="10"/>
    </row>
    <row r="57" spans="1:5" ht="15.75">
      <c r="A57" s="10"/>
      <c r="B57" s="10"/>
      <c r="C57" s="10"/>
      <c r="D57" s="10"/>
      <c r="E57" s="10"/>
    </row>
    <row r="58" spans="1:5" ht="15.75">
      <c r="A58" s="10"/>
      <c r="B58" s="10"/>
      <c r="C58" s="10"/>
      <c r="D58" s="10"/>
      <c r="E58" s="10"/>
    </row>
    <row r="59" spans="1:5" ht="15.75">
      <c r="A59" s="10"/>
      <c r="B59" s="10"/>
      <c r="C59" s="10"/>
      <c r="D59" s="10"/>
      <c r="E59" s="10"/>
    </row>
    <row r="60" spans="1:5" ht="15.75">
      <c r="A60" s="10"/>
      <c r="B60" s="10"/>
      <c r="C60" s="10"/>
      <c r="D60" s="10"/>
      <c r="E60" s="10"/>
    </row>
    <row r="61" spans="1:5" ht="15.75">
      <c r="A61" s="10"/>
      <c r="B61" s="10"/>
      <c r="C61" s="10"/>
      <c r="D61" s="10"/>
      <c r="E61" s="10"/>
    </row>
    <row r="62" spans="1:5" ht="15.75">
      <c r="A62" s="10"/>
      <c r="B62" s="10"/>
      <c r="C62" s="10"/>
      <c r="D62" s="10"/>
      <c r="E62" s="10"/>
    </row>
    <row r="63" spans="1:5" ht="15.75">
      <c r="A63" s="10"/>
      <c r="B63" s="10"/>
      <c r="C63" s="10"/>
      <c r="D63" s="10"/>
      <c r="E63" s="10"/>
    </row>
    <row r="64" spans="1:5" ht="15.75">
      <c r="A64" s="10"/>
      <c r="B64" s="10"/>
      <c r="C64" s="10"/>
      <c r="D64" s="10"/>
      <c r="E64" s="10"/>
    </row>
    <row r="65" spans="1:5" ht="15.75">
      <c r="A65" s="10"/>
      <c r="B65" s="10"/>
      <c r="C65" s="10"/>
      <c r="D65" s="10"/>
      <c r="E65" s="10"/>
    </row>
    <row r="66" spans="1:5" ht="15.75">
      <c r="A66" s="10"/>
      <c r="B66" s="10"/>
      <c r="C66" s="10"/>
      <c r="D66" s="10"/>
      <c r="E66" s="10"/>
    </row>
    <row r="67" spans="1:5" ht="15.75">
      <c r="A67" s="10"/>
      <c r="B67" s="10"/>
      <c r="C67" s="10"/>
      <c r="D67" s="10"/>
      <c r="E67" s="10"/>
    </row>
    <row r="68" spans="1:5" ht="15.75">
      <c r="A68" s="10"/>
      <c r="B68" s="10"/>
      <c r="C68" s="10"/>
      <c r="D68" s="10"/>
      <c r="E68" s="10"/>
    </row>
    <row r="69" spans="1:5" ht="15.75">
      <c r="A69" s="10"/>
      <c r="B69" s="10"/>
      <c r="C69" s="10"/>
      <c r="D69" s="10"/>
      <c r="E69" s="10"/>
    </row>
    <row r="70" spans="1:5" ht="15.75">
      <c r="A70" s="10"/>
      <c r="B70" s="10"/>
      <c r="C70" s="10"/>
      <c r="D70" s="10"/>
      <c r="E70" s="10"/>
    </row>
    <row r="71" spans="1:5" ht="15.75">
      <c r="A71" s="10"/>
      <c r="B71" s="10"/>
      <c r="C71" s="10"/>
      <c r="D71" s="10"/>
      <c r="E71" s="10"/>
    </row>
    <row r="72" spans="1:5" ht="15.75">
      <c r="A72" s="10"/>
      <c r="B72" s="10"/>
      <c r="C72" s="10"/>
      <c r="D72" s="10"/>
      <c r="E72" s="10"/>
    </row>
    <row r="73" spans="1:5" ht="15.75">
      <c r="A73" s="10"/>
      <c r="B73" s="10"/>
      <c r="C73" s="10"/>
      <c r="D73" s="10"/>
      <c r="E73" s="10"/>
    </row>
    <row r="74" spans="1:5" ht="15.75">
      <c r="A74" s="10"/>
      <c r="B74" s="10"/>
      <c r="C74" s="10"/>
      <c r="D74" s="10"/>
      <c r="E74" s="10"/>
    </row>
    <row r="75" spans="1:5" ht="15.75">
      <c r="A75" s="10"/>
      <c r="B75" s="10"/>
      <c r="C75" s="10"/>
      <c r="D75" s="10"/>
      <c r="E75" s="10"/>
    </row>
    <row r="76" spans="1:5" ht="15.75">
      <c r="A76" s="10"/>
      <c r="B76" s="10"/>
      <c r="C76" s="10"/>
      <c r="D76" s="10"/>
      <c r="E76" s="10"/>
    </row>
    <row r="77" spans="1:5" ht="15.75">
      <c r="A77" s="10"/>
      <c r="B77" s="10"/>
      <c r="C77" s="10"/>
      <c r="D77" s="10"/>
      <c r="E77" s="10"/>
    </row>
  </sheetData>
  <sheetProtection selectLockedCells="1" selectUnlockedCells="1"/>
  <autoFilter ref="A4:H31"/>
  <mergeCells count="1">
    <mergeCell ref="B3:D3"/>
  </mergeCells>
  <printOptions/>
  <pageMargins left="0.3541666666666667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zoomScale="120" zoomScaleNormal="120" zoomScalePageLayoutView="0" workbookViewId="0" topLeftCell="A1">
      <selection activeCell="H13" sqref="H13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35.28125" style="0" customWidth="1"/>
    <col min="4" max="4" width="21.7109375" style="0" customWidth="1"/>
    <col min="7" max="7" width="10.8515625" style="0" customWidth="1"/>
  </cols>
  <sheetData>
    <row r="2" spans="2:5" ht="18">
      <c r="B2" s="2" t="s">
        <v>100</v>
      </c>
      <c r="C2" s="2"/>
      <c r="D2" s="3"/>
      <c r="E2" s="3"/>
    </row>
    <row r="3" spans="2:5" ht="20.25">
      <c r="B3" s="27" t="s">
        <v>101</v>
      </c>
      <c r="C3" s="27"/>
      <c r="D3" s="27"/>
      <c r="E3" s="4"/>
    </row>
    <row r="4" spans="1:9" ht="25.5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2" t="s">
        <v>102</v>
      </c>
      <c r="G4" s="12" t="s">
        <v>8</v>
      </c>
      <c r="H4" s="12" t="s">
        <v>9</v>
      </c>
      <c r="I4" s="25" t="s">
        <v>270</v>
      </c>
    </row>
    <row r="5" spans="1:9" ht="17.25" customHeight="1">
      <c r="A5" s="15">
        <v>1</v>
      </c>
      <c r="B5" s="15" t="s">
        <v>151</v>
      </c>
      <c r="C5" s="15" t="s">
        <v>152</v>
      </c>
      <c r="D5" s="15" t="s">
        <v>28</v>
      </c>
      <c r="E5" s="15" t="s">
        <v>153</v>
      </c>
      <c r="F5" s="15">
        <v>139</v>
      </c>
      <c r="G5" s="15">
        <v>82</v>
      </c>
      <c r="H5" s="15">
        <f aca="true" t="shared" si="0" ref="H5:H36">SUM(F5:G5)</f>
        <v>221</v>
      </c>
      <c r="I5" s="26" t="s">
        <v>271</v>
      </c>
    </row>
    <row r="6" spans="1:9" ht="12.75">
      <c r="A6" s="15">
        <v>2</v>
      </c>
      <c r="B6" s="15" t="s">
        <v>171</v>
      </c>
      <c r="C6" s="15" t="s">
        <v>172</v>
      </c>
      <c r="D6" s="15" t="s">
        <v>28</v>
      </c>
      <c r="E6" s="15" t="s">
        <v>173</v>
      </c>
      <c r="F6" s="15">
        <v>131</v>
      </c>
      <c r="G6" s="15">
        <v>81</v>
      </c>
      <c r="H6" s="15">
        <f t="shared" si="0"/>
        <v>212</v>
      </c>
      <c r="I6" s="26" t="s">
        <v>272</v>
      </c>
    </row>
    <row r="7" spans="1:9" ht="19.5" customHeight="1">
      <c r="A7" s="15">
        <v>3</v>
      </c>
      <c r="B7" s="15" t="s">
        <v>103</v>
      </c>
      <c r="C7" s="15" t="s">
        <v>44</v>
      </c>
      <c r="D7" s="15" t="s">
        <v>12</v>
      </c>
      <c r="E7" s="15" t="s">
        <v>104</v>
      </c>
      <c r="F7" s="15">
        <v>111</v>
      </c>
      <c r="G7" s="15">
        <v>92</v>
      </c>
      <c r="H7" s="15">
        <f t="shared" si="0"/>
        <v>203</v>
      </c>
      <c r="I7" s="26" t="s">
        <v>272</v>
      </c>
    </row>
    <row r="8" spans="1:9" ht="12.75">
      <c r="A8" s="15">
        <v>4</v>
      </c>
      <c r="B8" s="15" t="s">
        <v>182</v>
      </c>
      <c r="C8" s="15" t="s">
        <v>183</v>
      </c>
      <c r="D8" s="15" t="s">
        <v>20</v>
      </c>
      <c r="E8" s="15" t="s">
        <v>184</v>
      </c>
      <c r="F8" s="15">
        <v>104</v>
      </c>
      <c r="G8" s="15">
        <v>89</v>
      </c>
      <c r="H8" s="15">
        <f t="shared" si="0"/>
        <v>193</v>
      </c>
      <c r="I8" s="26" t="s">
        <v>273</v>
      </c>
    </row>
    <row r="9" spans="1:9" ht="14.25" customHeight="1">
      <c r="A9" s="15">
        <v>5</v>
      </c>
      <c r="B9" s="15" t="s">
        <v>124</v>
      </c>
      <c r="C9" s="15" t="s">
        <v>125</v>
      </c>
      <c r="D9" s="15" t="s">
        <v>126</v>
      </c>
      <c r="E9" s="15" t="s">
        <v>127</v>
      </c>
      <c r="F9" s="15">
        <v>101</v>
      </c>
      <c r="G9" s="15">
        <v>91</v>
      </c>
      <c r="H9" s="15">
        <f t="shared" si="0"/>
        <v>192</v>
      </c>
      <c r="I9" s="26" t="s">
        <v>273</v>
      </c>
    </row>
    <row r="10" spans="1:9" ht="14.25" customHeight="1">
      <c r="A10" s="15">
        <v>6</v>
      </c>
      <c r="B10" s="15" t="s">
        <v>191</v>
      </c>
      <c r="C10" s="15" t="s">
        <v>192</v>
      </c>
      <c r="D10" s="15" t="s">
        <v>28</v>
      </c>
      <c r="E10" s="15" t="s">
        <v>193</v>
      </c>
      <c r="F10" s="15">
        <v>96</v>
      </c>
      <c r="G10" s="15">
        <v>93</v>
      </c>
      <c r="H10" s="15">
        <f t="shared" si="0"/>
        <v>189</v>
      </c>
      <c r="I10" s="26" t="s">
        <v>273</v>
      </c>
    </row>
    <row r="11" spans="1:9" ht="20.25" customHeight="1">
      <c r="A11" s="15">
        <v>7</v>
      </c>
      <c r="B11" s="15" t="s">
        <v>269</v>
      </c>
      <c r="C11" s="15" t="s">
        <v>11</v>
      </c>
      <c r="D11" s="15" t="s">
        <v>12</v>
      </c>
      <c r="E11" s="15" t="s">
        <v>107</v>
      </c>
      <c r="F11" s="15">
        <v>105</v>
      </c>
      <c r="G11" s="15">
        <v>82</v>
      </c>
      <c r="H11" s="15">
        <f t="shared" si="0"/>
        <v>187</v>
      </c>
      <c r="I11" s="26" t="s">
        <v>273</v>
      </c>
    </row>
    <row r="12" spans="1:9" ht="23.25" customHeight="1">
      <c r="A12" s="15">
        <v>8</v>
      </c>
      <c r="B12" s="15" t="s">
        <v>133</v>
      </c>
      <c r="C12" s="15" t="s">
        <v>134</v>
      </c>
      <c r="D12" s="15" t="s">
        <v>135</v>
      </c>
      <c r="E12" s="15" t="s">
        <v>136</v>
      </c>
      <c r="F12" s="15">
        <v>103</v>
      </c>
      <c r="G12" s="15">
        <v>72</v>
      </c>
      <c r="H12" s="15">
        <f t="shared" si="0"/>
        <v>175</v>
      </c>
      <c r="I12" s="26" t="s">
        <v>273</v>
      </c>
    </row>
    <row r="13" spans="1:9" ht="21" customHeight="1">
      <c r="A13" s="15">
        <v>9</v>
      </c>
      <c r="B13" s="15" t="s">
        <v>141</v>
      </c>
      <c r="C13" s="15" t="s">
        <v>44</v>
      </c>
      <c r="D13" s="15" t="s">
        <v>12</v>
      </c>
      <c r="E13" s="15" t="s">
        <v>142</v>
      </c>
      <c r="F13" s="15">
        <v>108</v>
      </c>
      <c r="G13" s="15">
        <v>66</v>
      </c>
      <c r="H13" s="15">
        <f t="shared" si="0"/>
        <v>174</v>
      </c>
      <c r="I13" s="26" t="s">
        <v>273</v>
      </c>
    </row>
    <row r="14" spans="1:9" ht="21.75" customHeight="1">
      <c r="A14" s="15">
        <v>10</v>
      </c>
      <c r="B14" s="15" t="s">
        <v>177</v>
      </c>
      <c r="C14" s="15" t="s">
        <v>178</v>
      </c>
      <c r="D14" s="15" t="s">
        <v>28</v>
      </c>
      <c r="E14" s="15" t="s">
        <v>179</v>
      </c>
      <c r="F14" s="15">
        <v>109</v>
      </c>
      <c r="G14" s="15">
        <v>57</v>
      </c>
      <c r="H14" s="15">
        <f t="shared" si="0"/>
        <v>166</v>
      </c>
      <c r="I14" s="5"/>
    </row>
    <row r="15" spans="1:9" ht="40.5" customHeight="1">
      <c r="A15" s="15">
        <v>11</v>
      </c>
      <c r="B15" s="15" t="s">
        <v>121</v>
      </c>
      <c r="C15" s="15" t="s">
        <v>122</v>
      </c>
      <c r="D15" s="15" t="s">
        <v>50</v>
      </c>
      <c r="E15" s="15" t="s">
        <v>123</v>
      </c>
      <c r="F15" s="15">
        <v>98</v>
      </c>
      <c r="G15" s="15">
        <v>67</v>
      </c>
      <c r="H15" s="15">
        <f t="shared" si="0"/>
        <v>165</v>
      </c>
      <c r="I15" s="5"/>
    </row>
    <row r="16" spans="1:9" ht="31.5" customHeight="1">
      <c r="A16" s="15">
        <v>12</v>
      </c>
      <c r="B16" s="15" t="s">
        <v>131</v>
      </c>
      <c r="C16" s="15" t="s">
        <v>73</v>
      </c>
      <c r="D16" s="15" t="s">
        <v>28</v>
      </c>
      <c r="E16" s="15" t="s">
        <v>132</v>
      </c>
      <c r="F16" s="15">
        <v>92</v>
      </c>
      <c r="G16" s="15">
        <v>70</v>
      </c>
      <c r="H16" s="15">
        <f t="shared" si="0"/>
        <v>162</v>
      </c>
      <c r="I16" s="5"/>
    </row>
    <row r="17" spans="1:9" ht="24" customHeight="1">
      <c r="A17" s="15">
        <v>13</v>
      </c>
      <c r="B17" s="20" t="s">
        <v>108</v>
      </c>
      <c r="C17" s="20" t="s">
        <v>212</v>
      </c>
      <c r="D17" s="23" t="s">
        <v>109</v>
      </c>
      <c r="E17" s="23" t="s">
        <v>110</v>
      </c>
      <c r="F17" s="15">
        <v>98</v>
      </c>
      <c r="G17" s="15">
        <v>63</v>
      </c>
      <c r="H17" s="15">
        <f t="shared" si="0"/>
        <v>161</v>
      </c>
      <c r="I17" s="5"/>
    </row>
    <row r="18" spans="1:9" ht="21.75" customHeight="1">
      <c r="A18" s="15">
        <v>14</v>
      </c>
      <c r="B18" s="15" t="s">
        <v>180</v>
      </c>
      <c r="C18" s="15" t="s">
        <v>172</v>
      </c>
      <c r="D18" s="15" t="s">
        <v>28</v>
      </c>
      <c r="E18" s="15" t="s">
        <v>181</v>
      </c>
      <c r="F18" s="15">
        <v>81</v>
      </c>
      <c r="G18" s="15">
        <v>74</v>
      </c>
      <c r="H18" s="15">
        <f t="shared" si="0"/>
        <v>155</v>
      </c>
      <c r="I18" s="5"/>
    </row>
    <row r="19" spans="1:9" ht="20.25" customHeight="1">
      <c r="A19" s="15">
        <v>15</v>
      </c>
      <c r="B19" s="15" t="s">
        <v>128</v>
      </c>
      <c r="C19" s="15" t="s">
        <v>129</v>
      </c>
      <c r="D19" s="15" t="s">
        <v>28</v>
      </c>
      <c r="E19" s="15" t="s">
        <v>130</v>
      </c>
      <c r="F19" s="15">
        <v>96</v>
      </c>
      <c r="G19" s="15">
        <v>55</v>
      </c>
      <c r="H19" s="15">
        <f t="shared" si="0"/>
        <v>151</v>
      </c>
      <c r="I19" s="5"/>
    </row>
    <row r="20" spans="1:9" ht="15.75">
      <c r="A20" s="15">
        <v>16</v>
      </c>
      <c r="B20" s="15" t="s">
        <v>111</v>
      </c>
      <c r="C20" s="15" t="s">
        <v>112</v>
      </c>
      <c r="D20" s="15" t="s">
        <v>113</v>
      </c>
      <c r="E20" s="15" t="s">
        <v>114</v>
      </c>
      <c r="F20" s="15">
        <v>91</v>
      </c>
      <c r="G20" s="15">
        <v>57</v>
      </c>
      <c r="H20" s="15">
        <f t="shared" si="0"/>
        <v>148</v>
      </c>
      <c r="I20" s="5"/>
    </row>
    <row r="21" spans="1:9" ht="26.25">
      <c r="A21" s="15">
        <v>17</v>
      </c>
      <c r="B21" s="15" t="s">
        <v>157</v>
      </c>
      <c r="C21" s="15" t="s">
        <v>158</v>
      </c>
      <c r="D21" s="15" t="s">
        <v>70</v>
      </c>
      <c r="E21" s="15" t="s">
        <v>159</v>
      </c>
      <c r="F21" s="15">
        <v>85</v>
      </c>
      <c r="G21" s="15">
        <v>62</v>
      </c>
      <c r="H21" s="15">
        <f t="shared" si="0"/>
        <v>147</v>
      </c>
      <c r="I21" s="5"/>
    </row>
    <row r="22" spans="1:9" ht="15.75">
      <c r="A22" s="15">
        <v>18</v>
      </c>
      <c r="B22" s="15" t="s">
        <v>162</v>
      </c>
      <c r="C22" s="15" t="s">
        <v>80</v>
      </c>
      <c r="D22" s="15" t="s">
        <v>28</v>
      </c>
      <c r="E22" s="15" t="s">
        <v>163</v>
      </c>
      <c r="F22" s="15">
        <v>83</v>
      </c>
      <c r="G22" s="15">
        <v>61</v>
      </c>
      <c r="H22" s="15">
        <f t="shared" si="0"/>
        <v>144</v>
      </c>
      <c r="I22" s="5"/>
    </row>
    <row r="23" spans="1:9" ht="21" customHeight="1">
      <c r="A23" s="15">
        <v>19</v>
      </c>
      <c r="B23" s="15" t="s">
        <v>188</v>
      </c>
      <c r="C23" s="15" t="s">
        <v>189</v>
      </c>
      <c r="D23" s="15" t="s">
        <v>28</v>
      </c>
      <c r="E23" s="15" t="s">
        <v>190</v>
      </c>
      <c r="F23" s="15">
        <v>84</v>
      </c>
      <c r="G23" s="15">
        <v>58</v>
      </c>
      <c r="H23" s="15">
        <f t="shared" si="0"/>
        <v>142</v>
      </c>
      <c r="I23" s="5"/>
    </row>
    <row r="24" spans="1:9" ht="24" customHeight="1">
      <c r="A24" s="15">
        <v>20</v>
      </c>
      <c r="B24" s="15" t="s">
        <v>115</v>
      </c>
      <c r="C24" s="15" t="s">
        <v>112</v>
      </c>
      <c r="D24" s="15" t="s">
        <v>113</v>
      </c>
      <c r="E24" s="15" t="s">
        <v>116</v>
      </c>
      <c r="F24" s="15">
        <v>83</v>
      </c>
      <c r="G24" s="15">
        <v>56</v>
      </c>
      <c r="H24" s="15">
        <f t="shared" si="0"/>
        <v>139</v>
      </c>
      <c r="I24" s="5"/>
    </row>
    <row r="25" spans="1:9" ht="18" customHeight="1">
      <c r="A25" s="15">
        <v>21</v>
      </c>
      <c r="B25" s="15" t="s">
        <v>143</v>
      </c>
      <c r="C25" s="15" t="s">
        <v>144</v>
      </c>
      <c r="D25" s="15" t="s">
        <v>28</v>
      </c>
      <c r="E25" s="15" t="s">
        <v>145</v>
      </c>
      <c r="F25" s="15">
        <v>71</v>
      </c>
      <c r="G25" s="15">
        <v>60</v>
      </c>
      <c r="H25" s="15">
        <f t="shared" si="0"/>
        <v>131</v>
      </c>
      <c r="I25" s="5"/>
    </row>
    <row r="26" spans="1:9" ht="15.75">
      <c r="A26" s="15">
        <v>22</v>
      </c>
      <c r="B26" s="15" t="s">
        <v>154</v>
      </c>
      <c r="C26" s="15" t="s">
        <v>155</v>
      </c>
      <c r="D26" s="15" t="s">
        <v>28</v>
      </c>
      <c r="E26" s="15" t="s">
        <v>156</v>
      </c>
      <c r="F26" s="15">
        <v>69</v>
      </c>
      <c r="G26" s="15">
        <v>56</v>
      </c>
      <c r="H26" s="15">
        <f t="shared" si="0"/>
        <v>125</v>
      </c>
      <c r="I26" s="5"/>
    </row>
    <row r="27" spans="1:9" ht="21.75" customHeight="1">
      <c r="A27" s="15">
        <v>23</v>
      </c>
      <c r="B27" s="15" t="s">
        <v>174</v>
      </c>
      <c r="C27" s="15" t="s">
        <v>175</v>
      </c>
      <c r="D27" s="16" t="s">
        <v>109</v>
      </c>
      <c r="E27" s="16" t="s">
        <v>176</v>
      </c>
      <c r="F27" s="15">
        <v>79</v>
      </c>
      <c r="G27" s="15">
        <v>44</v>
      </c>
      <c r="H27" s="15">
        <f t="shared" si="0"/>
        <v>123</v>
      </c>
      <c r="I27" s="5"/>
    </row>
    <row r="28" spans="1:9" ht="21" customHeight="1">
      <c r="A28" s="15">
        <v>24</v>
      </c>
      <c r="B28" s="17" t="s">
        <v>117</v>
      </c>
      <c r="C28" s="17" t="s">
        <v>118</v>
      </c>
      <c r="D28" s="17" t="s">
        <v>119</v>
      </c>
      <c r="E28" s="17" t="s">
        <v>120</v>
      </c>
      <c r="F28" s="15">
        <v>70</v>
      </c>
      <c r="G28" s="15">
        <v>47</v>
      </c>
      <c r="H28" s="15">
        <f t="shared" si="0"/>
        <v>117</v>
      </c>
      <c r="I28" s="5"/>
    </row>
    <row r="29" spans="1:9" ht="15.75">
      <c r="A29" s="15">
        <v>25</v>
      </c>
      <c r="B29" s="17" t="s">
        <v>160</v>
      </c>
      <c r="C29" s="17" t="s">
        <v>76</v>
      </c>
      <c r="D29" s="16" t="s">
        <v>77</v>
      </c>
      <c r="E29" s="16" t="s">
        <v>161</v>
      </c>
      <c r="F29" s="15">
        <v>59</v>
      </c>
      <c r="G29" s="15">
        <v>58</v>
      </c>
      <c r="H29" s="15">
        <f t="shared" si="0"/>
        <v>117</v>
      </c>
      <c r="I29" s="5"/>
    </row>
    <row r="30" spans="1:9" ht="18.75" customHeight="1">
      <c r="A30" s="15">
        <v>26</v>
      </c>
      <c r="B30" s="15" t="s">
        <v>148</v>
      </c>
      <c r="C30" s="15" t="s">
        <v>149</v>
      </c>
      <c r="D30" s="15" t="s">
        <v>28</v>
      </c>
      <c r="E30" s="15" t="s">
        <v>150</v>
      </c>
      <c r="F30" s="15">
        <v>74</v>
      </c>
      <c r="G30" s="15">
        <v>41</v>
      </c>
      <c r="H30" s="15">
        <f t="shared" si="0"/>
        <v>115</v>
      </c>
      <c r="I30" s="5"/>
    </row>
    <row r="31" spans="1:9" ht="19.5" customHeight="1">
      <c r="A31" s="15">
        <v>27</v>
      </c>
      <c r="B31" s="15" t="s">
        <v>146</v>
      </c>
      <c r="C31" s="15" t="s">
        <v>80</v>
      </c>
      <c r="D31" s="15" t="s">
        <v>28</v>
      </c>
      <c r="E31" s="15" t="s">
        <v>147</v>
      </c>
      <c r="F31" s="15">
        <v>65</v>
      </c>
      <c r="G31" s="15">
        <v>45</v>
      </c>
      <c r="H31" s="15">
        <f t="shared" si="0"/>
        <v>110</v>
      </c>
      <c r="I31" s="5"/>
    </row>
    <row r="32" spans="1:9" ht="15.75">
      <c r="A32" s="15">
        <v>28</v>
      </c>
      <c r="B32" s="15" t="s">
        <v>185</v>
      </c>
      <c r="C32" s="15" t="s">
        <v>186</v>
      </c>
      <c r="D32" s="15" t="s">
        <v>60</v>
      </c>
      <c r="E32" s="15" t="s">
        <v>187</v>
      </c>
      <c r="F32" s="15">
        <v>59</v>
      </c>
      <c r="G32" s="15">
        <v>49</v>
      </c>
      <c r="H32" s="15">
        <f t="shared" si="0"/>
        <v>108</v>
      </c>
      <c r="I32" s="5"/>
    </row>
    <row r="33" spans="1:9" ht="20.25" customHeight="1">
      <c r="A33" s="15">
        <v>29</v>
      </c>
      <c r="B33" s="15" t="s">
        <v>105</v>
      </c>
      <c r="C33" s="15" t="s">
        <v>47</v>
      </c>
      <c r="D33" s="15" t="s">
        <v>28</v>
      </c>
      <c r="E33" s="15" t="s">
        <v>106</v>
      </c>
      <c r="F33" s="15">
        <v>53</v>
      </c>
      <c r="G33" s="15">
        <v>52</v>
      </c>
      <c r="H33" s="15">
        <f t="shared" si="0"/>
        <v>105</v>
      </c>
      <c r="I33" s="5"/>
    </row>
    <row r="34" spans="1:9" ht="21" customHeight="1">
      <c r="A34" s="15">
        <v>30</v>
      </c>
      <c r="B34" s="15" t="s">
        <v>164</v>
      </c>
      <c r="C34" s="15" t="s">
        <v>165</v>
      </c>
      <c r="D34" s="15" t="s">
        <v>166</v>
      </c>
      <c r="E34" s="15" t="s">
        <v>167</v>
      </c>
      <c r="F34" s="15">
        <v>67</v>
      </c>
      <c r="G34" s="15">
        <v>35</v>
      </c>
      <c r="H34" s="15">
        <f t="shared" si="0"/>
        <v>102</v>
      </c>
      <c r="I34" s="5"/>
    </row>
    <row r="35" spans="1:9" ht="30.75" customHeight="1">
      <c r="A35" s="15">
        <v>31</v>
      </c>
      <c r="B35" s="18" t="s">
        <v>137</v>
      </c>
      <c r="C35" s="20" t="s">
        <v>138</v>
      </c>
      <c r="D35" s="18" t="s">
        <v>139</v>
      </c>
      <c r="E35" s="18" t="s">
        <v>140</v>
      </c>
      <c r="F35" s="15">
        <v>43</v>
      </c>
      <c r="G35" s="15">
        <v>41</v>
      </c>
      <c r="H35" s="15">
        <f t="shared" si="0"/>
        <v>84</v>
      </c>
      <c r="I35" s="5"/>
    </row>
    <row r="36" spans="1:9" ht="27" customHeight="1">
      <c r="A36" s="15">
        <v>32</v>
      </c>
      <c r="B36" s="21" t="s">
        <v>168</v>
      </c>
      <c r="C36" s="21" t="s">
        <v>169</v>
      </c>
      <c r="D36" s="21" t="s">
        <v>16</v>
      </c>
      <c r="E36" s="21" t="s">
        <v>170</v>
      </c>
      <c r="F36" s="22">
        <v>31</v>
      </c>
      <c r="G36" s="15">
        <v>48</v>
      </c>
      <c r="H36" s="15">
        <f t="shared" si="0"/>
        <v>79</v>
      </c>
      <c r="I36" s="5"/>
    </row>
    <row r="37" spans="1:5" ht="24.75" customHeight="1">
      <c r="A37" s="9"/>
      <c r="B37" s="9"/>
      <c r="C37" s="9"/>
      <c r="D37" s="9"/>
      <c r="E37" s="9"/>
    </row>
    <row r="38" spans="1:5" ht="24.75" customHeight="1">
      <c r="A38" s="9"/>
      <c r="B38" s="9"/>
      <c r="C38" s="9"/>
      <c r="D38" s="9"/>
      <c r="E38" s="9"/>
    </row>
    <row r="39" spans="1:5" ht="24.75" customHeight="1">
      <c r="A39" s="9"/>
      <c r="B39" s="9"/>
      <c r="C39" s="9"/>
      <c r="D39" s="9"/>
      <c r="E39" s="9"/>
    </row>
    <row r="40" spans="1:5" ht="24.75" customHeight="1">
      <c r="A40" s="9"/>
      <c r="B40" s="9"/>
      <c r="C40" s="9"/>
      <c r="D40" s="9"/>
      <c r="E40" s="9"/>
    </row>
    <row r="41" spans="1:5" ht="24.75" customHeight="1">
      <c r="A41" s="9"/>
      <c r="B41" s="9"/>
      <c r="C41" s="9"/>
      <c r="D41" s="9"/>
      <c r="E41" s="9"/>
    </row>
    <row r="42" spans="1:5" ht="24.75" customHeight="1">
      <c r="A42" s="9"/>
      <c r="B42" s="9"/>
      <c r="C42" s="9"/>
      <c r="D42" s="9"/>
      <c r="E42" s="9"/>
    </row>
    <row r="43" spans="1:5" ht="24.75" customHeight="1">
      <c r="A43" s="9"/>
      <c r="B43" s="9"/>
      <c r="C43" s="9"/>
      <c r="D43" s="9"/>
      <c r="E43" s="9"/>
    </row>
    <row r="44" spans="1:5" ht="24.75" customHeight="1">
      <c r="A44" s="9"/>
      <c r="B44" s="9"/>
      <c r="C44" s="9"/>
      <c r="D44" s="9"/>
      <c r="E44" s="9"/>
    </row>
    <row r="45" spans="1:5" ht="24.75" customHeight="1">
      <c r="A45" s="9"/>
      <c r="B45" s="9"/>
      <c r="C45" s="9"/>
      <c r="D45" s="9"/>
      <c r="E45" s="9"/>
    </row>
    <row r="46" spans="1:5" ht="24.75" customHeight="1">
      <c r="A46" s="9"/>
      <c r="B46" s="9"/>
      <c r="C46" s="9"/>
      <c r="D46" s="9"/>
      <c r="E46" s="9"/>
    </row>
    <row r="47" spans="1:5" ht="24.75" customHeight="1">
      <c r="A47" s="9"/>
      <c r="B47" s="9"/>
      <c r="C47" s="9"/>
      <c r="D47" s="9"/>
      <c r="E47" s="9"/>
    </row>
    <row r="48" spans="1:5" ht="24.75" customHeight="1">
      <c r="A48" s="9"/>
      <c r="B48" s="9"/>
      <c r="C48" s="9"/>
      <c r="D48" s="9"/>
      <c r="E48" s="9"/>
    </row>
    <row r="49" spans="1:5" ht="24.75" customHeight="1">
      <c r="A49" s="9"/>
      <c r="B49" s="9"/>
      <c r="C49" s="9"/>
      <c r="D49" s="9"/>
      <c r="E49" s="9"/>
    </row>
    <row r="50" spans="1:5" ht="24.75" customHeight="1">
      <c r="A50" s="9"/>
      <c r="B50" s="9"/>
      <c r="C50" s="9"/>
      <c r="D50" s="9"/>
      <c r="E50" s="9"/>
    </row>
    <row r="51" spans="1:5" ht="24.75" customHeight="1">
      <c r="A51" s="9"/>
      <c r="B51" s="9"/>
      <c r="C51" s="9"/>
      <c r="D51" s="9"/>
      <c r="E51" s="9"/>
    </row>
    <row r="52" spans="1:5" ht="24.75" customHeight="1">
      <c r="A52" s="9"/>
      <c r="B52" s="9"/>
      <c r="C52" s="9"/>
      <c r="D52" s="9"/>
      <c r="E52" s="9"/>
    </row>
    <row r="53" spans="1:5" ht="24.75" customHeight="1">
      <c r="A53" s="9"/>
      <c r="B53" s="9"/>
      <c r="C53" s="9"/>
      <c r="D53" s="9"/>
      <c r="E53" s="9"/>
    </row>
    <row r="54" spans="1:5" ht="24.75" customHeight="1">
      <c r="A54" s="9"/>
      <c r="B54" s="9"/>
      <c r="C54" s="9"/>
      <c r="D54" s="9"/>
      <c r="E54" s="9"/>
    </row>
    <row r="55" spans="1:5" ht="24.75" customHeight="1">
      <c r="A55" s="9"/>
      <c r="B55" s="9"/>
      <c r="C55" s="9"/>
      <c r="D55" s="9"/>
      <c r="E55" s="9"/>
    </row>
    <row r="56" spans="1:5" ht="24.75" customHeight="1">
      <c r="A56" s="9"/>
      <c r="B56" s="9"/>
      <c r="C56" s="9"/>
      <c r="D56" s="9"/>
      <c r="E56" s="9"/>
    </row>
    <row r="57" spans="1:5" ht="24.75" customHeight="1">
      <c r="A57" s="9"/>
      <c r="B57" s="9"/>
      <c r="C57" s="9"/>
      <c r="D57" s="9"/>
      <c r="E57" s="9"/>
    </row>
    <row r="58" spans="1:5" ht="24.75" customHeight="1">
      <c r="A58" s="9"/>
      <c r="B58" s="9"/>
      <c r="C58" s="9"/>
      <c r="D58" s="9"/>
      <c r="E58" s="9"/>
    </row>
    <row r="59" spans="1:5" ht="24.75" customHeight="1">
      <c r="A59" s="9"/>
      <c r="B59" s="9"/>
      <c r="C59" s="9"/>
      <c r="D59" s="9"/>
      <c r="E59" s="9"/>
    </row>
    <row r="60" spans="1:5" ht="24.75" customHeight="1">
      <c r="A60" s="9"/>
      <c r="B60" s="9"/>
      <c r="C60" s="9"/>
      <c r="D60" s="9"/>
      <c r="E60" s="9"/>
    </row>
    <row r="61" spans="1:5" ht="24.75" customHeight="1">
      <c r="A61" s="9"/>
      <c r="B61" s="9"/>
      <c r="C61" s="9"/>
      <c r="D61" s="9"/>
      <c r="E61" s="9"/>
    </row>
    <row r="62" spans="1:5" ht="24.75" customHeight="1">
      <c r="A62" s="9"/>
      <c r="B62" s="9"/>
      <c r="C62" s="9"/>
      <c r="D62" s="9"/>
      <c r="E62" s="9"/>
    </row>
    <row r="63" spans="1:5" ht="24.75" customHeight="1">
      <c r="A63" s="9"/>
      <c r="B63" s="9"/>
      <c r="C63" s="9"/>
      <c r="D63" s="9"/>
      <c r="E63" s="9"/>
    </row>
    <row r="64" spans="1:5" ht="24.75" customHeight="1">
      <c r="A64" s="9"/>
      <c r="B64" s="9"/>
      <c r="C64" s="9"/>
      <c r="D64" s="9"/>
      <c r="E64" s="9"/>
    </row>
    <row r="65" spans="1:5" ht="24.75" customHeight="1">
      <c r="A65" s="9"/>
      <c r="B65" s="9"/>
      <c r="C65" s="9"/>
      <c r="D65" s="9"/>
      <c r="E65" s="9"/>
    </row>
    <row r="66" spans="1:5" ht="24.75" customHeight="1">
      <c r="A66" s="9"/>
      <c r="B66" s="9"/>
      <c r="C66" s="9"/>
      <c r="D66" s="9"/>
      <c r="E66" s="9"/>
    </row>
    <row r="67" spans="1:5" ht="24.75" customHeight="1">
      <c r="A67" s="9"/>
      <c r="B67" s="9"/>
      <c r="C67" s="9"/>
      <c r="D67" s="9"/>
      <c r="E67" s="9"/>
    </row>
    <row r="68" spans="1:5" ht="24.75" customHeight="1">
      <c r="A68" s="9"/>
      <c r="B68" s="9"/>
      <c r="C68" s="9"/>
      <c r="D68" s="9"/>
      <c r="E68" s="9"/>
    </row>
    <row r="69" spans="1:5" ht="24.75" customHeight="1">
      <c r="A69" s="9"/>
      <c r="B69" s="9"/>
      <c r="C69" s="9"/>
      <c r="D69" s="9"/>
      <c r="E69" s="9"/>
    </row>
    <row r="70" spans="1:5" ht="12.75">
      <c r="A70" s="11"/>
      <c r="B70" s="11"/>
      <c r="C70" s="11"/>
      <c r="D70" s="11"/>
      <c r="E70" s="11"/>
    </row>
  </sheetData>
  <sheetProtection selectLockedCells="1" selectUnlockedCells="1"/>
  <autoFilter ref="A4:H36"/>
  <mergeCells count="1">
    <mergeCell ref="B3:D3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="120" zoomScaleNormal="120" zoomScalePageLayoutView="0" workbookViewId="0" topLeftCell="A1">
      <selection activeCell="H13" sqref="H13"/>
    </sheetView>
  </sheetViews>
  <sheetFormatPr defaultColWidth="9.140625" defaultRowHeight="12.75"/>
  <cols>
    <col min="1" max="1" width="4.00390625" style="0" customWidth="1"/>
    <col min="2" max="2" width="34.421875" style="0" customWidth="1"/>
    <col min="3" max="3" width="37.8515625" style="0" customWidth="1"/>
    <col min="4" max="4" width="24.8515625" style="0" customWidth="1"/>
    <col min="7" max="7" width="10.28125" style="0" customWidth="1"/>
  </cols>
  <sheetData>
    <row r="2" spans="2:5" ht="18">
      <c r="B2" s="2" t="s">
        <v>100</v>
      </c>
      <c r="C2" s="2"/>
      <c r="D2" s="3"/>
      <c r="E2" s="3"/>
    </row>
    <row r="3" spans="2:11" ht="20.25">
      <c r="B3" s="27" t="s">
        <v>194</v>
      </c>
      <c r="C3" s="27"/>
      <c r="D3" s="27"/>
      <c r="E3" s="4"/>
      <c r="J3" s="6"/>
      <c r="K3" s="6"/>
    </row>
    <row r="5" spans="1:9" ht="25.5">
      <c r="A5" s="12" t="s">
        <v>2</v>
      </c>
      <c r="B5" s="13" t="s">
        <v>3</v>
      </c>
      <c r="C5" s="13" t="s">
        <v>4</v>
      </c>
      <c r="D5" s="28" t="s">
        <v>5</v>
      </c>
      <c r="E5" s="28" t="s">
        <v>6</v>
      </c>
      <c r="F5" s="12" t="s">
        <v>102</v>
      </c>
      <c r="G5" s="12" t="s">
        <v>8</v>
      </c>
      <c r="H5" s="12" t="s">
        <v>9</v>
      </c>
      <c r="I5" s="25" t="s">
        <v>270</v>
      </c>
    </row>
    <row r="6" spans="1:9" ht="12.75">
      <c r="A6" s="15">
        <v>1</v>
      </c>
      <c r="B6" s="15" t="s">
        <v>224</v>
      </c>
      <c r="C6" s="15" t="s">
        <v>212</v>
      </c>
      <c r="D6" s="29" t="s">
        <v>109</v>
      </c>
      <c r="E6" s="29" t="s">
        <v>225</v>
      </c>
      <c r="F6" s="15">
        <v>140</v>
      </c>
      <c r="G6" s="15">
        <v>99</v>
      </c>
      <c r="H6" s="15">
        <f>SUM(F6:G6)</f>
        <v>239</v>
      </c>
      <c r="I6" s="26" t="s">
        <v>271</v>
      </c>
    </row>
    <row r="7" spans="1:9" ht="30.75" customHeight="1">
      <c r="A7" s="15">
        <v>2</v>
      </c>
      <c r="B7" s="15" t="s">
        <v>207</v>
      </c>
      <c r="C7" s="15" t="s">
        <v>208</v>
      </c>
      <c r="D7" s="29" t="s">
        <v>209</v>
      </c>
      <c r="E7" s="29" t="s">
        <v>210</v>
      </c>
      <c r="F7" s="15">
        <v>122</v>
      </c>
      <c r="G7" s="15">
        <v>80</v>
      </c>
      <c r="H7" s="15">
        <f>SUM(F7:G7)</f>
        <v>202</v>
      </c>
      <c r="I7" s="26" t="s">
        <v>272</v>
      </c>
    </row>
    <row r="8" spans="1:9" ht="21" customHeight="1">
      <c r="A8" s="15">
        <v>3</v>
      </c>
      <c r="B8" s="15" t="s">
        <v>226</v>
      </c>
      <c r="C8" s="15" t="s">
        <v>11</v>
      </c>
      <c r="D8" s="29" t="s">
        <v>12</v>
      </c>
      <c r="E8" s="29" t="s">
        <v>227</v>
      </c>
      <c r="F8" s="15">
        <v>117</v>
      </c>
      <c r="G8" s="15">
        <v>85</v>
      </c>
      <c r="H8" s="15">
        <f>SUM(F8:G8)</f>
        <v>202</v>
      </c>
      <c r="I8" s="26" t="s">
        <v>272</v>
      </c>
    </row>
    <row r="9" spans="1:9" ht="21.75" customHeight="1">
      <c r="A9" s="15">
        <v>4</v>
      </c>
      <c r="B9" s="15" t="s">
        <v>199</v>
      </c>
      <c r="C9" s="15" t="s">
        <v>11</v>
      </c>
      <c r="D9" s="29" t="s">
        <v>12</v>
      </c>
      <c r="E9" s="29" t="s">
        <v>200</v>
      </c>
      <c r="F9" s="15">
        <v>116.5</v>
      </c>
      <c r="G9" s="15">
        <v>83</v>
      </c>
      <c r="H9" s="15">
        <f>SUM(F9:G9)</f>
        <v>199.5</v>
      </c>
      <c r="I9" s="26" t="s">
        <v>273</v>
      </c>
    </row>
    <row r="10" spans="1:9" ht="24" customHeight="1">
      <c r="A10" s="15">
        <v>5</v>
      </c>
      <c r="B10" s="15" t="s">
        <v>262</v>
      </c>
      <c r="C10" s="15" t="s">
        <v>152</v>
      </c>
      <c r="D10" s="29" t="s">
        <v>28</v>
      </c>
      <c r="E10" s="29" t="s">
        <v>263</v>
      </c>
      <c r="F10" s="15">
        <v>120</v>
      </c>
      <c r="G10" s="15">
        <v>79</v>
      </c>
      <c r="H10" s="15">
        <f>SUM(F10:G10)</f>
        <v>199</v>
      </c>
      <c r="I10" s="26" t="s">
        <v>273</v>
      </c>
    </row>
    <row r="11" spans="1:9" ht="23.25" customHeight="1">
      <c r="A11" s="15">
        <v>6</v>
      </c>
      <c r="B11" s="15" t="s">
        <v>215</v>
      </c>
      <c r="C11" s="15" t="s">
        <v>266</v>
      </c>
      <c r="D11" s="29" t="s">
        <v>70</v>
      </c>
      <c r="E11" s="29" t="s">
        <v>216</v>
      </c>
      <c r="F11" s="15">
        <v>116.5</v>
      </c>
      <c r="G11" s="15">
        <v>81</v>
      </c>
      <c r="H11" s="15">
        <f>SUM(F11:G11)</f>
        <v>197.5</v>
      </c>
      <c r="I11" s="26" t="s">
        <v>273</v>
      </c>
    </row>
    <row r="12" spans="1:9" ht="21.75" customHeight="1">
      <c r="A12" s="15">
        <v>7</v>
      </c>
      <c r="B12" s="15" t="s">
        <v>238</v>
      </c>
      <c r="C12" s="15" t="s">
        <v>172</v>
      </c>
      <c r="D12" s="29" t="s">
        <v>28</v>
      </c>
      <c r="E12" s="29" t="s">
        <v>239</v>
      </c>
      <c r="F12" s="15">
        <v>125</v>
      </c>
      <c r="G12" s="15">
        <v>70</v>
      </c>
      <c r="H12" s="15">
        <f>SUM(F12:G12)</f>
        <v>195</v>
      </c>
      <c r="I12" s="26" t="s">
        <v>273</v>
      </c>
    </row>
    <row r="13" spans="1:9" ht="21" customHeight="1">
      <c r="A13" s="15">
        <v>8</v>
      </c>
      <c r="B13" s="15" t="s">
        <v>197</v>
      </c>
      <c r="C13" s="15" t="s">
        <v>73</v>
      </c>
      <c r="D13" s="29" t="s">
        <v>28</v>
      </c>
      <c r="E13" s="29" t="s">
        <v>198</v>
      </c>
      <c r="F13" s="15">
        <v>99</v>
      </c>
      <c r="G13" s="15">
        <v>88</v>
      </c>
      <c r="H13" s="15">
        <f>SUM(F13:G13)</f>
        <v>187</v>
      </c>
      <c r="I13" s="26" t="s">
        <v>273</v>
      </c>
    </row>
    <row r="14" spans="1:9" ht="23.25" customHeight="1">
      <c r="A14" s="15">
        <v>9</v>
      </c>
      <c r="B14" s="15" t="s">
        <v>267</v>
      </c>
      <c r="C14" s="15" t="s">
        <v>268</v>
      </c>
      <c r="D14" s="29" t="s">
        <v>119</v>
      </c>
      <c r="E14" s="29" t="s">
        <v>214</v>
      </c>
      <c r="F14" s="15">
        <v>96</v>
      </c>
      <c r="G14" s="15">
        <v>76</v>
      </c>
      <c r="H14" s="15">
        <f>SUM(F14:G14)</f>
        <v>172</v>
      </c>
      <c r="I14" s="5"/>
    </row>
    <row r="15" spans="1:9" ht="29.25" customHeight="1">
      <c r="A15" s="15">
        <v>10</v>
      </c>
      <c r="B15" s="15" t="s">
        <v>234</v>
      </c>
      <c r="C15" s="15" t="s">
        <v>235</v>
      </c>
      <c r="D15" s="29" t="s">
        <v>236</v>
      </c>
      <c r="E15" s="29" t="s">
        <v>237</v>
      </c>
      <c r="F15" s="15">
        <v>91</v>
      </c>
      <c r="G15" s="15">
        <v>79</v>
      </c>
      <c r="H15" s="15">
        <f>SUM(F15:G15)</f>
        <v>170</v>
      </c>
      <c r="I15" s="5"/>
    </row>
    <row r="16" spans="1:9" ht="15.75">
      <c r="A16" s="15">
        <v>11</v>
      </c>
      <c r="B16" s="15" t="s">
        <v>240</v>
      </c>
      <c r="C16" s="15" t="s">
        <v>241</v>
      </c>
      <c r="D16" s="29" t="s">
        <v>28</v>
      </c>
      <c r="E16" s="29" t="s">
        <v>242</v>
      </c>
      <c r="F16" s="15">
        <v>74</v>
      </c>
      <c r="G16" s="15">
        <v>94</v>
      </c>
      <c r="H16" s="15">
        <f>SUM(F16:G16)</f>
        <v>168</v>
      </c>
      <c r="I16" s="5"/>
    </row>
    <row r="17" spans="1:9" ht="15.75">
      <c r="A17" s="15">
        <v>12</v>
      </c>
      <c r="B17" s="15" t="s">
        <v>195</v>
      </c>
      <c r="C17" s="15" t="s">
        <v>192</v>
      </c>
      <c r="D17" s="29" t="s">
        <v>28</v>
      </c>
      <c r="E17" s="29" t="s">
        <v>196</v>
      </c>
      <c r="F17" s="15">
        <v>100.5</v>
      </c>
      <c r="G17" s="15">
        <v>67</v>
      </c>
      <c r="H17" s="15">
        <f>SUM(F17:G17)</f>
        <v>167.5</v>
      </c>
      <c r="I17" s="5"/>
    </row>
    <row r="18" spans="1:9" ht="22.5" customHeight="1">
      <c r="A18" s="15">
        <v>13</v>
      </c>
      <c r="B18" s="15" t="s">
        <v>257</v>
      </c>
      <c r="C18" s="15" t="s">
        <v>241</v>
      </c>
      <c r="D18" s="29" t="s">
        <v>28</v>
      </c>
      <c r="E18" s="29" t="s">
        <v>258</v>
      </c>
      <c r="F18" s="15">
        <v>83.5</v>
      </c>
      <c r="G18" s="15">
        <v>83</v>
      </c>
      <c r="H18" s="15">
        <f>SUM(F18:G18)</f>
        <v>166.5</v>
      </c>
      <c r="I18" s="5"/>
    </row>
    <row r="19" spans="1:9" ht="21.75" customHeight="1">
      <c r="A19" s="15">
        <v>14</v>
      </c>
      <c r="B19" s="15" t="s">
        <v>205</v>
      </c>
      <c r="C19" s="15" t="s">
        <v>73</v>
      </c>
      <c r="D19" s="29" t="s">
        <v>28</v>
      </c>
      <c r="E19" s="29" t="s">
        <v>206</v>
      </c>
      <c r="F19" s="15">
        <v>91</v>
      </c>
      <c r="G19" s="15">
        <v>74</v>
      </c>
      <c r="H19" s="15">
        <f>SUM(F19:G19)</f>
        <v>165</v>
      </c>
      <c r="I19" s="5"/>
    </row>
    <row r="20" spans="1:9" ht="24" customHeight="1">
      <c r="A20" s="15">
        <v>15</v>
      </c>
      <c r="B20" s="15" t="s">
        <v>211</v>
      </c>
      <c r="C20" s="15" t="s">
        <v>212</v>
      </c>
      <c r="D20" s="29" t="s">
        <v>109</v>
      </c>
      <c r="E20" s="29" t="s">
        <v>213</v>
      </c>
      <c r="F20" s="15">
        <v>95</v>
      </c>
      <c r="G20" s="15">
        <v>69</v>
      </c>
      <c r="H20" s="15">
        <f>SUM(F20:G20)</f>
        <v>164</v>
      </c>
      <c r="I20" s="5" t="s">
        <v>230</v>
      </c>
    </row>
    <row r="21" spans="1:9" ht="19.5" customHeight="1">
      <c r="A21" s="15">
        <v>16</v>
      </c>
      <c r="B21" s="15" t="s">
        <v>219</v>
      </c>
      <c r="C21" s="15" t="s">
        <v>80</v>
      </c>
      <c r="D21" s="29" t="s">
        <v>28</v>
      </c>
      <c r="E21" s="29" t="s">
        <v>220</v>
      </c>
      <c r="F21" s="15">
        <v>71</v>
      </c>
      <c r="G21" s="15">
        <v>84</v>
      </c>
      <c r="H21" s="15">
        <f>SUM(F21:G21)</f>
        <v>155</v>
      </c>
      <c r="I21" s="5"/>
    </row>
    <row r="22" spans="1:9" ht="30.75" customHeight="1">
      <c r="A22" s="15">
        <v>17</v>
      </c>
      <c r="B22" s="15" t="s">
        <v>228</v>
      </c>
      <c r="C22" s="15" t="s">
        <v>158</v>
      </c>
      <c r="D22" s="29" t="s">
        <v>70</v>
      </c>
      <c r="E22" s="29" t="s">
        <v>229</v>
      </c>
      <c r="F22" s="15">
        <v>80</v>
      </c>
      <c r="G22" s="15">
        <v>73</v>
      </c>
      <c r="H22" s="15">
        <f>SUM(F22:G22)</f>
        <v>153</v>
      </c>
      <c r="I22" s="5"/>
    </row>
    <row r="23" spans="1:9" ht="15.75">
      <c r="A23" s="15">
        <v>18</v>
      </c>
      <c r="B23" s="15" t="s">
        <v>245</v>
      </c>
      <c r="C23" s="15" t="s">
        <v>222</v>
      </c>
      <c r="D23" s="29" t="s">
        <v>28</v>
      </c>
      <c r="E23" s="29" t="s">
        <v>246</v>
      </c>
      <c r="F23" s="15">
        <v>88</v>
      </c>
      <c r="G23" s="15">
        <v>65</v>
      </c>
      <c r="H23" s="15">
        <f>SUM(F23:G23)</f>
        <v>153</v>
      </c>
      <c r="I23" s="5"/>
    </row>
    <row r="24" spans="1:11" ht="24.75" customHeight="1">
      <c r="A24" s="15">
        <v>19</v>
      </c>
      <c r="B24" s="15" t="s">
        <v>217</v>
      </c>
      <c r="C24" s="15" t="s">
        <v>63</v>
      </c>
      <c r="D24" s="29" t="s">
        <v>28</v>
      </c>
      <c r="E24" s="29" t="s">
        <v>218</v>
      </c>
      <c r="F24" s="15">
        <v>71</v>
      </c>
      <c r="G24" s="15">
        <v>73</v>
      </c>
      <c r="H24" s="15">
        <f>SUM(F24:G24)</f>
        <v>144</v>
      </c>
      <c r="I24" s="7"/>
      <c r="J24" s="4"/>
      <c r="K24" s="4"/>
    </row>
    <row r="25" spans="1:9" ht="23.25" customHeight="1">
      <c r="A25" s="15">
        <v>20</v>
      </c>
      <c r="B25" s="15" t="s">
        <v>250</v>
      </c>
      <c r="C25" s="15" t="s">
        <v>251</v>
      </c>
      <c r="D25" s="29" t="s">
        <v>252</v>
      </c>
      <c r="E25" s="29" t="s">
        <v>253</v>
      </c>
      <c r="F25" s="15">
        <v>69</v>
      </c>
      <c r="G25" s="15">
        <v>75</v>
      </c>
      <c r="H25" s="15">
        <f>SUM(F25:G25)</f>
        <v>144</v>
      </c>
      <c r="I25" s="5"/>
    </row>
    <row r="26" spans="1:9" ht="15.75">
      <c r="A26" s="15">
        <v>21</v>
      </c>
      <c r="B26" s="15" t="s">
        <v>247</v>
      </c>
      <c r="C26" s="15" t="s">
        <v>248</v>
      </c>
      <c r="D26" s="29" t="s">
        <v>12</v>
      </c>
      <c r="E26" s="29" t="s">
        <v>249</v>
      </c>
      <c r="F26" s="15">
        <v>83</v>
      </c>
      <c r="G26" s="15">
        <v>57</v>
      </c>
      <c r="H26" s="15">
        <f>SUM(F26:G26)</f>
        <v>140</v>
      </c>
      <c r="I26" s="5"/>
    </row>
    <row r="27" spans="1:9" ht="21.75" customHeight="1">
      <c r="A27" s="15">
        <v>22</v>
      </c>
      <c r="B27" s="15" t="s">
        <v>221</v>
      </c>
      <c r="C27" s="15" t="s">
        <v>222</v>
      </c>
      <c r="D27" s="29" t="s">
        <v>28</v>
      </c>
      <c r="E27" s="29" t="s">
        <v>223</v>
      </c>
      <c r="F27" s="15">
        <v>84.5</v>
      </c>
      <c r="G27" s="15">
        <v>43</v>
      </c>
      <c r="H27" s="15">
        <f>SUM(F27:G27)</f>
        <v>127.5</v>
      </c>
      <c r="I27" s="5"/>
    </row>
    <row r="28" spans="1:9" ht="23.25" customHeight="1">
      <c r="A28" s="15">
        <v>23</v>
      </c>
      <c r="B28" s="15" t="s">
        <v>201</v>
      </c>
      <c r="C28" s="15" t="s">
        <v>202</v>
      </c>
      <c r="D28" s="29" t="s">
        <v>203</v>
      </c>
      <c r="E28" s="29" t="s">
        <v>204</v>
      </c>
      <c r="F28" s="15">
        <v>63</v>
      </c>
      <c r="G28" s="15">
        <v>64</v>
      </c>
      <c r="H28" s="15">
        <f>SUM(F28:G28)</f>
        <v>127</v>
      </c>
      <c r="I28" s="5"/>
    </row>
    <row r="29" spans="1:9" ht="24" customHeight="1">
      <c r="A29" s="15">
        <v>24</v>
      </c>
      <c r="B29" s="15" t="s">
        <v>231</v>
      </c>
      <c r="C29" s="15" t="s">
        <v>232</v>
      </c>
      <c r="D29" s="29" t="s">
        <v>60</v>
      </c>
      <c r="E29" s="29" t="s">
        <v>233</v>
      </c>
      <c r="F29" s="15">
        <v>80</v>
      </c>
      <c r="G29" s="15">
        <v>42</v>
      </c>
      <c r="H29" s="15">
        <f>SUM(F29:G29)</f>
        <v>122</v>
      </c>
      <c r="I29" s="5"/>
    </row>
    <row r="30" spans="1:9" ht="21.75" customHeight="1">
      <c r="A30" s="15">
        <v>25</v>
      </c>
      <c r="B30" s="15" t="s">
        <v>254</v>
      </c>
      <c r="C30" s="15" t="s">
        <v>255</v>
      </c>
      <c r="D30" s="29" t="s">
        <v>35</v>
      </c>
      <c r="E30" s="29" t="s">
        <v>256</v>
      </c>
      <c r="F30" s="15">
        <v>63</v>
      </c>
      <c r="G30" s="15">
        <v>58</v>
      </c>
      <c r="H30" s="15">
        <f>SUM(F30:G30)</f>
        <v>121</v>
      </c>
      <c r="I30" s="5"/>
    </row>
    <row r="31" spans="1:9" ht="31.5" customHeight="1">
      <c r="A31" s="15">
        <v>26</v>
      </c>
      <c r="B31" s="18" t="s">
        <v>259</v>
      </c>
      <c r="C31" s="18" t="s">
        <v>260</v>
      </c>
      <c r="D31" s="30" t="s">
        <v>166</v>
      </c>
      <c r="E31" s="30" t="s">
        <v>261</v>
      </c>
      <c r="F31" s="15">
        <v>71.5</v>
      </c>
      <c r="G31" s="15">
        <v>45</v>
      </c>
      <c r="H31" s="15">
        <f>SUM(F31:G31)</f>
        <v>116.5</v>
      </c>
      <c r="I31" s="5"/>
    </row>
    <row r="32" spans="1:9" ht="27.75" customHeight="1">
      <c r="A32" s="15">
        <v>27</v>
      </c>
      <c r="B32" s="21" t="s">
        <v>243</v>
      </c>
      <c r="C32" s="21" t="s">
        <v>138</v>
      </c>
      <c r="D32" s="21" t="s">
        <v>139</v>
      </c>
      <c r="E32" s="21" t="s">
        <v>244</v>
      </c>
      <c r="F32" s="22">
        <v>42</v>
      </c>
      <c r="G32" s="15">
        <v>53</v>
      </c>
      <c r="H32" s="15">
        <f>SUM(F32:G32)</f>
        <v>95</v>
      </c>
      <c r="I32" s="5"/>
    </row>
    <row r="33" spans="1:5" ht="42" customHeight="1">
      <c r="A33" s="9"/>
      <c r="B33" s="9"/>
      <c r="C33" s="9"/>
      <c r="D33" s="9"/>
      <c r="E33" s="9"/>
    </row>
    <row r="34" spans="1:5" ht="42" customHeight="1">
      <c r="A34" s="9"/>
      <c r="B34" s="9"/>
      <c r="C34" s="9"/>
      <c r="D34" s="9" t="s">
        <v>264</v>
      </c>
      <c r="E34" s="9"/>
    </row>
    <row r="35" spans="1:5" ht="42" customHeight="1">
      <c r="A35" s="9"/>
      <c r="B35" s="9"/>
      <c r="C35" s="9"/>
      <c r="D35" s="9"/>
      <c r="E35" s="9"/>
    </row>
    <row r="36" spans="1:7" ht="42" customHeight="1">
      <c r="A36" s="9"/>
      <c r="B36" s="9"/>
      <c r="C36" s="9"/>
      <c r="D36" s="9"/>
      <c r="E36" s="9"/>
      <c r="F36" s="8"/>
      <c r="G36" s="8"/>
    </row>
    <row r="37" spans="1:5" ht="42" customHeight="1">
      <c r="A37" s="9"/>
      <c r="B37" s="9"/>
      <c r="C37" s="9"/>
      <c r="D37" s="9"/>
      <c r="E37" s="9"/>
    </row>
    <row r="38" spans="1:5" ht="42" customHeight="1">
      <c r="A38" s="11"/>
      <c r="B38" s="11"/>
      <c r="C38" s="11"/>
      <c r="D38" s="11"/>
      <c r="E38" s="11"/>
    </row>
    <row r="39" spans="1:5" ht="42" customHeight="1">
      <c r="A39" s="11"/>
      <c r="B39" s="11"/>
      <c r="C39" s="11"/>
      <c r="D39" s="11"/>
      <c r="E39" s="11"/>
    </row>
    <row r="40" spans="1:5" ht="42" customHeight="1">
      <c r="A40" s="11"/>
      <c r="B40" s="11"/>
      <c r="C40" s="11"/>
      <c r="D40" s="11"/>
      <c r="E40" s="11"/>
    </row>
    <row r="41" spans="1:5" ht="42" customHeight="1">
      <c r="A41" s="11"/>
      <c r="B41" s="11"/>
      <c r="C41" s="11"/>
      <c r="D41" s="11"/>
      <c r="E41" s="11"/>
    </row>
    <row r="42" spans="1:5" ht="42" customHeight="1">
      <c r="A42" s="11"/>
      <c r="B42" s="11"/>
      <c r="C42" s="11"/>
      <c r="D42" s="11"/>
      <c r="E42" s="11"/>
    </row>
    <row r="43" spans="1:5" ht="42" customHeight="1">
      <c r="A43" s="11"/>
      <c r="B43" s="11"/>
      <c r="C43" s="11"/>
      <c r="D43" s="11"/>
      <c r="E43" s="11"/>
    </row>
    <row r="44" spans="1:5" ht="42" customHeight="1">
      <c r="A44" s="11"/>
      <c r="B44" s="11"/>
      <c r="C44" s="11"/>
      <c r="D44" s="11"/>
      <c r="E44" s="11"/>
    </row>
    <row r="45" spans="1:5" ht="42" customHeight="1">
      <c r="A45" s="11"/>
      <c r="B45" s="11"/>
      <c r="C45" s="11"/>
      <c r="D45" s="11"/>
      <c r="E45" s="11"/>
    </row>
    <row r="46" spans="1:5" ht="42" customHeight="1">
      <c r="A46" s="11"/>
      <c r="B46" s="11"/>
      <c r="C46" s="11"/>
      <c r="D46" s="11"/>
      <c r="E46" s="11"/>
    </row>
    <row r="47" spans="1:5" ht="42" customHeight="1">
      <c r="A47" s="11"/>
      <c r="B47" s="11"/>
      <c r="C47" s="11"/>
      <c r="D47" s="11"/>
      <c r="E47" s="11"/>
    </row>
    <row r="48" spans="1:5" ht="42" customHeight="1">
      <c r="A48" s="11"/>
      <c r="B48" s="11"/>
      <c r="C48" s="11"/>
      <c r="D48" s="11"/>
      <c r="E48" s="11"/>
    </row>
    <row r="49" spans="1:5" ht="42" customHeight="1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</sheetData>
  <sheetProtection selectLockedCells="1" selectUnlockedCells="1"/>
  <autoFilter ref="A5:H32"/>
  <mergeCells count="1">
    <mergeCell ref="B3:D3"/>
  </mergeCells>
  <printOptions/>
  <pageMargins left="0.3541666666666667" right="0.3541666666666667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2019-02-25T09:50:31Z</dcterms:created>
  <dcterms:modified xsi:type="dcterms:W3CDTF">2019-02-25T10:18:00Z</dcterms:modified>
  <cp:category/>
  <cp:version/>
  <cp:contentType/>
  <cp:contentStatus/>
</cp:coreProperties>
</file>