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9 клас" sheetId="2" r:id="rId1"/>
    <sheet name="10 клас" sheetId="3" r:id="rId2"/>
    <sheet name="11 клас" sheetId="4" r:id="rId3"/>
  </sheets>
  <definedNames>
    <definedName name="_xlnm.Print_Area" localSheetId="1">'10 клас'!$A$1:$E$50</definedName>
    <definedName name="_xlnm.Print_Area" localSheetId="2">'11 клас'!$A$1:$E$40</definedName>
  </definedNames>
  <calcPr calcId="125725"/>
</workbook>
</file>

<file path=xl/calcChain.xml><?xml version="1.0" encoding="utf-8"?>
<calcChain xmlns="http://schemas.openxmlformats.org/spreadsheetml/2006/main">
  <c r="J4" i="4"/>
  <c r="J26" i="2" l="1"/>
  <c r="J14"/>
  <c r="J3"/>
  <c r="J37"/>
  <c r="J4"/>
  <c r="J7"/>
  <c r="J41"/>
  <c r="J28"/>
  <c r="J29"/>
  <c r="J18"/>
  <c r="J20"/>
  <c r="J10"/>
  <c r="J15"/>
  <c r="J38"/>
  <c r="J12"/>
  <c r="J19"/>
  <c r="J22"/>
  <c r="J40"/>
  <c r="J43"/>
  <c r="J34"/>
  <c r="J31"/>
  <c r="J32"/>
  <c r="J45"/>
  <c r="J23"/>
  <c r="J21"/>
  <c r="J39"/>
  <c r="J24"/>
  <c r="J17"/>
  <c r="J13"/>
  <c r="J36"/>
  <c r="J5"/>
  <c r="J6"/>
  <c r="J33"/>
  <c r="J42"/>
  <c r="J16"/>
  <c r="J27"/>
  <c r="J9"/>
  <c r="J8"/>
  <c r="J11"/>
  <c r="J25"/>
  <c r="J44"/>
  <c r="J30"/>
  <c r="J35"/>
  <c r="J4" i="3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</calcChain>
</file>

<file path=xl/sharedStrings.xml><?xml version="1.0" encoding="utf-8"?>
<sst xmlns="http://schemas.openxmlformats.org/spreadsheetml/2006/main" count="447" uniqueCount="324">
  <si>
    <t>№ п/н</t>
  </si>
  <si>
    <t>Прізвище, ім'я, по батькові учня</t>
  </si>
  <si>
    <t>Назва закладу</t>
  </si>
  <si>
    <t>Район</t>
  </si>
  <si>
    <t>Роздільнянський</t>
  </si>
  <si>
    <t>Список учасників Всеукраїнської олімпіади з правознавства у 2017/2018 навчальному році  9 клас</t>
  </si>
  <si>
    <t>Оріненко Ірина Миколаївна</t>
  </si>
  <si>
    <t>Бурдівська ЗОШ І-ІІІ ст.</t>
  </si>
  <si>
    <t>Діщенко Емма Сергіївна</t>
  </si>
  <si>
    <t>Овідіопольський</t>
  </si>
  <si>
    <t>Овідіопольський НВК "ЗОШ І-ІІІ ст.-гімназія"</t>
  </si>
  <si>
    <t>Зайцева Ольга Юріївна</t>
  </si>
  <si>
    <t>Трушко Марія Анатоліївна</t>
  </si>
  <si>
    <t>Черкашина Тетяна Михайлівна</t>
  </si>
  <si>
    <t>Клімов Ростислав Миколайович</t>
  </si>
  <si>
    <t>Кір'як Валерія Володимирівна</t>
  </si>
  <si>
    <t>Ренійський</t>
  </si>
  <si>
    <t>Ренійський НВК "ЗОШ І-ІІІ ст.-ліцей"</t>
  </si>
  <si>
    <t>Панчєва Селіна Михайлівна</t>
  </si>
  <si>
    <t>Чумаченко Павло Олександрович</t>
  </si>
  <si>
    <t>Іщенко Марія Євгенівна</t>
  </si>
  <si>
    <t>Ренійський НВК-гімназія</t>
  </si>
  <si>
    <t>Тарутинський</t>
  </si>
  <si>
    <t>Лозова Владлена Олександрівна</t>
  </si>
  <si>
    <t>Виноградівський НВК "ЗОШ І-ІІІ ст.-д\з"</t>
  </si>
  <si>
    <t>м. Білгород-Дністровськ</t>
  </si>
  <si>
    <t>ЗЗСО № 4</t>
  </si>
  <si>
    <t>Майборода Галина Олександрівна</t>
  </si>
  <si>
    <t>Короїд Валентин Павлович</t>
  </si>
  <si>
    <t>Жерш Артем Едуардович</t>
  </si>
  <si>
    <t>Татарбунарський</t>
  </si>
  <si>
    <t>КЗ "Татарбунарський НВК "ЗОШ І-ІІІ ст.-гімназія"</t>
  </si>
  <si>
    <t>Священко Надія Володимирівна</t>
  </si>
  <si>
    <t>КЗ "Татарбунарська ЗОШ І-ІІІ ст. № 1 ім. В.З. Тура"</t>
  </si>
  <si>
    <t>Герасічкіна Катерина Валеріївна</t>
  </si>
  <si>
    <t>Білгород-Дністровський</t>
  </si>
  <si>
    <t>Старокозацький НВК "ЗОШ І-ІІІ ст.-гімназія"</t>
  </si>
  <si>
    <t>Пономаренко Марія Олексіївна</t>
  </si>
  <si>
    <t>Шабська ЗОШ І-ІІІ ст. № 1</t>
  </si>
  <si>
    <t>м. Южне</t>
  </si>
  <si>
    <t>НВК ім. В. Чорновола</t>
  </si>
  <si>
    <t>Фіщин Віталій Валерійович</t>
  </si>
  <si>
    <t>Смірнов Кирило Русланович</t>
  </si>
  <si>
    <t>АШГ</t>
  </si>
  <si>
    <t>Даньків Інна Юріївна</t>
  </si>
  <si>
    <t>Толстова Марія Олександрівна</t>
  </si>
  <si>
    <t>Кілійський</t>
  </si>
  <si>
    <t>Кілійський НВК "ЗОШ І-ІІІст. № 3 - ліцей"</t>
  </si>
  <si>
    <t>Греков Ярослав Русланович</t>
  </si>
  <si>
    <t>Вилківська ЗОШ І-ІІІ ст. № 1</t>
  </si>
  <si>
    <t>Кардьєва Олександра Володимирівна</t>
  </si>
  <si>
    <t>Кодимський</t>
  </si>
  <si>
    <t>Слобідська ЗШ І-ІІІст.</t>
  </si>
  <si>
    <t>Сафонова Катерина Валеріївна</t>
  </si>
  <si>
    <t>Куртєва Анастасія Миколаївна</t>
  </si>
  <si>
    <t>Ізмаїльський</t>
  </si>
  <si>
    <t>Кирничанська ЗОШ І-ІІІ ст.</t>
  </si>
  <si>
    <t>Пейчев Андрій Кирилович</t>
  </si>
  <si>
    <t>Багатянська ЗОШ І-ІІІст.</t>
  </si>
  <si>
    <t>Штакін Сергій Олексійович</t>
  </si>
  <si>
    <t>Гладиш Ангеліна Василівна</t>
  </si>
  <si>
    <t>м. Чорноморськ</t>
  </si>
  <si>
    <t>Чорноморська ЗОШ № 7</t>
  </si>
  <si>
    <t>Чорноморська гімназія № 1</t>
  </si>
  <si>
    <t>Савченко Олена Русланівна</t>
  </si>
  <si>
    <t>Кузнецова Анастасія Михайлівна</t>
  </si>
  <si>
    <t>Ганагін Артем Валерійович</t>
  </si>
  <si>
    <t>Берназ Вікторія Петрівна</t>
  </si>
  <si>
    <t>Саратський</t>
  </si>
  <si>
    <t>Старосільська ЗОШ І-ІІІ ст.</t>
  </si>
  <si>
    <t>Ковальчук Роксолана Романівна</t>
  </si>
  <si>
    <t>Плахтіївська ЗОШ № 3 І-ІІІ ст.</t>
  </si>
  <si>
    <t>Бондаренко Владислава Павлівна</t>
  </si>
  <si>
    <t>Плахтіївський НВК "ЗОШ № 2 І-ІІІст. - гімназія"</t>
  </si>
  <si>
    <t>Біляївський</t>
  </si>
  <si>
    <t>Офіцерова Анастасія Сергіївна</t>
  </si>
  <si>
    <t>Нерубайська ЗОШ № 2 І-ІІІст.</t>
  </si>
  <si>
    <t>Воскобойнік Анастасія Олександрівна</t>
  </si>
  <si>
    <t>Подільський</t>
  </si>
  <si>
    <t>Новоселівська ЗОШ І-ІІІ ст.</t>
  </si>
  <si>
    <t>Бондар Вікторія Володимирівна</t>
  </si>
  <si>
    <t>Березівський</t>
  </si>
  <si>
    <t>Березівська ЗОШ І-ІІІ ст. № 3</t>
  </si>
  <si>
    <t>Березівська ЗОШ І-ІІІ ст. № 1</t>
  </si>
  <si>
    <t>Парамоненко Карина Сергіївна</t>
  </si>
  <si>
    <t>Арцизький</t>
  </si>
  <si>
    <t>ОНЗ "Арцизький НВК"ЗШ І-ІІІст. № 1 -гімназія - МНВК-ДНЗ</t>
  </si>
  <si>
    <t>Лаговська Валерія Олександрівна</t>
  </si>
  <si>
    <t>Ждан Ірина Василівна</t>
  </si>
  <si>
    <t>Болградський</t>
  </si>
  <si>
    <t>Городненська ЗОШ</t>
  </si>
  <si>
    <t>Нотевська Юлія Сергіївна</t>
  </si>
  <si>
    <t>Болградська гімназія</t>
  </si>
  <si>
    <t>Мануш Інна Леонідівна</t>
  </si>
  <si>
    <t>Болградський НВК</t>
  </si>
  <si>
    <t>Лисенко Надія Андріївна</t>
  </si>
  <si>
    <t>Панчошак Олександр Олександрович</t>
  </si>
  <si>
    <t>м. Теплодар</t>
  </si>
  <si>
    <t>Теплодарська ЗОШ І-ІІІ ст.</t>
  </si>
  <si>
    <t xml:space="preserve">Захарівський </t>
  </si>
  <si>
    <t>Пузанкова Тетяна Сергіївна</t>
  </si>
  <si>
    <t>Затишанська ОТГ Затишанський НВК</t>
  </si>
  <si>
    <t>Осташевська Вікторія Сергіївна</t>
  </si>
  <si>
    <t>Кічук Наталія Григорівна</t>
  </si>
  <si>
    <t>Тоцевич Микола Русланович</t>
  </si>
  <si>
    <t>Булін Олександр Олександрович</t>
  </si>
  <si>
    <t>Бериславський Владислав Романович</t>
  </si>
  <si>
    <t>Ковальов Дмитро Олександрович</t>
  </si>
  <si>
    <t>Антонова Яна Дмитрівна</t>
  </si>
  <si>
    <t>Мацак Олександр Анатолійович</t>
  </si>
  <si>
    <t>Морозюк Микита Русланович</t>
  </si>
  <si>
    <t>м. Одеса</t>
  </si>
  <si>
    <t>Одеська ЗОШ № 27</t>
  </si>
  <si>
    <t>Одеська СШ № 86</t>
  </si>
  <si>
    <t>Одеський НВК № 84</t>
  </si>
  <si>
    <t>Одеський економічний ліцей</t>
  </si>
  <si>
    <t>Одеська ЗОШ № 78</t>
  </si>
  <si>
    <t>Одеська ПШ "Майбуття"</t>
  </si>
  <si>
    <t>Одеська СШ № 69</t>
  </si>
  <si>
    <t>Одеський юридичний ліцей</t>
  </si>
  <si>
    <t>Одеська ЗОШ № 16</t>
  </si>
  <si>
    <t>Крайня Алла Михайлівна</t>
  </si>
  <si>
    <t>Омельченко Анна Сергіївна</t>
  </si>
  <si>
    <t>Савенчук Таїса Валеріївна</t>
  </si>
  <si>
    <t>Олійник Тетяна Олександрівна</t>
  </si>
  <si>
    <t>Богдан Діана Сергіївна</t>
  </si>
  <si>
    <t>Одеська ЗОШ № 11</t>
  </si>
  <si>
    <t>Одеська ЗОШ № 122</t>
  </si>
  <si>
    <t>Одеський НВК № 67</t>
  </si>
  <si>
    <t>Одеський НВК "Гімназія № 7"</t>
  </si>
  <si>
    <t>Шестакова Марія Геннадіївна</t>
  </si>
  <si>
    <t>Кузьмін Ігор Олександрович</t>
  </si>
  <si>
    <t>Чернова Варвара Сергіївна</t>
  </si>
  <si>
    <t>Сембрак Анна Анатоліївна</t>
  </si>
  <si>
    <t>Макаренко Марія Вадимівна</t>
  </si>
  <si>
    <t>Цоєва Аліна Олександрівна</t>
  </si>
  <si>
    <t>Нікіфоров Олександр Олегович</t>
  </si>
  <si>
    <t>Задворний Максим Дмитрович</t>
  </si>
  <si>
    <t>Одеська гімназія № 9</t>
  </si>
  <si>
    <t>Одеська гімназія № 4</t>
  </si>
  <si>
    <t>Одеська СШ № 35</t>
  </si>
  <si>
    <t>Одеська ЗОШ № 72</t>
  </si>
  <si>
    <t>Одеська гімназія № 1</t>
  </si>
  <si>
    <t>Одеська СШ № 32</t>
  </si>
  <si>
    <t>Одеський НВК № 49</t>
  </si>
  <si>
    <t>Одеський НВК № 13</t>
  </si>
  <si>
    <t>Літвінова Віолетта Геннадіївна</t>
  </si>
  <si>
    <t>Навроцька Єлізавета Ігорівна</t>
  </si>
  <si>
    <t>ОСШ № 69</t>
  </si>
  <si>
    <t>ОЗОШ № 57</t>
  </si>
  <si>
    <t>Левченко Юна Святославівна</t>
  </si>
  <si>
    <t>ліцей "Приморський"</t>
  </si>
  <si>
    <t>Іордакеску Дан Андрійович</t>
  </si>
  <si>
    <t>м. Ізмаїл</t>
  </si>
  <si>
    <t>ЗОШ № 8 І-ІІІ ст. м. Ізмаїл</t>
  </si>
  <si>
    <t>Лобанова Олександра Максимівна</t>
  </si>
  <si>
    <t>СЗШ № 1 ім. О.В. Суворова І-ІІІ ст.</t>
  </si>
  <si>
    <t>Гаврилашенко Катерина Сергіївна</t>
  </si>
  <si>
    <t>ЗОШ № 10 І-ІІІ ст. м. Ізмаїл</t>
  </si>
  <si>
    <t>Ярова Ольга Олексіївна</t>
  </si>
  <si>
    <t>м. Подільськ</t>
  </si>
  <si>
    <t>НВК-ліцей</t>
  </si>
  <si>
    <t>Миколаївський</t>
  </si>
  <si>
    <t>А-Іванівський НВК "ЗОШ І-ІІІст.-ДНЗ"</t>
  </si>
  <si>
    <t>Лукашевич Анастасія Юріївна</t>
  </si>
  <si>
    <t>ОТГ м. Балти</t>
  </si>
  <si>
    <t>НВК "Балтська ЗОШ І-ІІІ ст.№ 3 -колегіум"</t>
  </si>
  <si>
    <t xml:space="preserve">Тарнавська Олена Олександрівна </t>
  </si>
  <si>
    <t>НВК "Балтська ЗОШ І-ІІІ ст. № 2 гімназія"</t>
  </si>
  <si>
    <t>Обертун Діана Валеріївна</t>
  </si>
  <si>
    <t>Лиса Наталія Андріївна</t>
  </si>
  <si>
    <t>Красносільска ЗОШ І-ІІІ ст.</t>
  </si>
  <si>
    <t>Красносільська ОТГ Лиманського району</t>
  </si>
  <si>
    <t>Патращук Іван Іванович</t>
  </si>
  <si>
    <t>Акопян Емма Гайківна</t>
  </si>
  <si>
    <t>Руснак Софія Василівна</t>
  </si>
  <si>
    <t>НВК "ЗОШ ІІ ст. ліцей"</t>
  </si>
  <si>
    <t>Сорочан Іван Олегович</t>
  </si>
  <si>
    <t>ЗОШ І-ІІІ ст. с. Гребеники</t>
  </si>
  <si>
    <t>Великомихайлівська ОТГ</t>
  </si>
  <si>
    <t>Номировська Дарія Анатоліївна</t>
  </si>
  <si>
    <t>Великомихайлівська опорна школа І-ІІІ ст.</t>
  </si>
  <si>
    <t>Список учасників Всеукраїнської олімпіади з правознавства у 2017/2018 н.р. 11 клас</t>
  </si>
  <si>
    <t>Список учасників Всеукраїнської олімпіади з правознавства у 2017/2018 н.р. 10 клас</t>
  </si>
  <si>
    <t>Балмаджі Іван Юрійович</t>
  </si>
  <si>
    <t>Бодло Ганна Андріївна</t>
  </si>
  <si>
    <t>Буреніна Єлизавета Сергіївна</t>
  </si>
  <si>
    <t>Ігнатович Наталія Сергіївна</t>
  </si>
  <si>
    <t>Маіло Тетяна Петрівна</t>
  </si>
  <si>
    <t>Падушина Ірина Володимирівна</t>
  </si>
  <si>
    <t>Хінєва Ганна Іванівна</t>
  </si>
  <si>
    <t>шифр</t>
  </si>
  <si>
    <t>Лєонов Герман Юрійович</t>
  </si>
  <si>
    <t>Чепразова Діана Іванівна</t>
  </si>
  <si>
    <t>Герман Маргарита Вячеславівна</t>
  </si>
  <si>
    <t>ПЗ "Майбуття"</t>
  </si>
  <si>
    <t>Кравченко Ганна Дмитрівна</t>
  </si>
  <si>
    <t>Рівень А</t>
  </si>
  <si>
    <t>Рівень Б</t>
  </si>
  <si>
    <t>Рівень В</t>
  </si>
  <si>
    <t>Рівень Г</t>
  </si>
  <si>
    <t>в-23</t>
  </si>
  <si>
    <t>в-24</t>
  </si>
  <si>
    <t>в-22</t>
  </si>
  <si>
    <t>в-21</t>
  </si>
  <si>
    <t>в-20</t>
  </si>
  <si>
    <t>в-19</t>
  </si>
  <si>
    <t>а-19</t>
  </si>
  <si>
    <t>в-18</t>
  </si>
  <si>
    <t>а-18</t>
  </si>
  <si>
    <t>в-17</t>
  </si>
  <si>
    <t>а-17</t>
  </si>
  <si>
    <t>в-16</t>
  </si>
  <si>
    <t>а-16</t>
  </si>
  <si>
    <t>в-15</t>
  </si>
  <si>
    <t>а-15</t>
  </si>
  <si>
    <t>в-14</t>
  </si>
  <si>
    <t>в-12</t>
  </si>
  <si>
    <t>в-11</t>
  </si>
  <si>
    <t>в-10</t>
  </si>
  <si>
    <t>а-10</t>
  </si>
  <si>
    <t>в-9</t>
  </si>
  <si>
    <t>в-8</t>
  </si>
  <si>
    <t>в-7</t>
  </si>
  <si>
    <t>Босова Юлія Сергіївна</t>
  </si>
  <si>
    <t>в-5</t>
  </si>
  <si>
    <t>в-13</t>
  </si>
  <si>
    <t>в-4</t>
  </si>
  <si>
    <t>в-3</t>
  </si>
  <si>
    <t>в-2</t>
  </si>
  <si>
    <t>в-1</t>
  </si>
  <si>
    <t>б-30</t>
  </si>
  <si>
    <t>б-29</t>
  </si>
  <si>
    <t>б-28</t>
  </si>
  <si>
    <t>б-27</t>
  </si>
  <si>
    <t>б-26</t>
  </si>
  <si>
    <t>а-26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</si>
  <si>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</si>
  <si>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</si>
  <si>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</si>
  <si>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</si>
  <si>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</si>
  <si>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</si>
  <si>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</si>
  <si>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</si>
  <si>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</si>
  <si>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</si>
  <si>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</si>
  <si>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б-14</t>
  </si>
  <si>
    <t>б-13</t>
  </si>
  <si>
    <t>б-12</t>
  </si>
  <si>
    <t>б-11</t>
  </si>
  <si>
    <t>б-10</t>
  </si>
  <si>
    <t>б-9</t>
  </si>
  <si>
    <t>б-8</t>
  </si>
  <si>
    <t>б-7</t>
  </si>
  <si>
    <t>б-6</t>
  </si>
  <si>
    <t>б-5</t>
  </si>
  <si>
    <t>б-4</t>
  </si>
  <si>
    <t>б-3</t>
  </si>
  <si>
    <t>б-1</t>
  </si>
  <si>
    <t>б-2</t>
  </si>
  <si>
    <t>а-23</t>
  </si>
  <si>
    <t>а-42</t>
  </si>
  <si>
    <t>а-41</t>
  </si>
  <si>
    <t>а-40</t>
  </si>
  <si>
    <t>а-39</t>
  </si>
  <si>
    <t>а-38</t>
  </si>
  <si>
    <t>а-37</t>
  </si>
  <si>
    <t>а-36</t>
  </si>
  <si>
    <t>а-35</t>
  </si>
  <si>
    <t>а-34</t>
  </si>
  <si>
    <t>а-33</t>
  </si>
  <si>
    <t>а-32</t>
  </si>
  <si>
    <t>а-31</t>
  </si>
  <si>
    <t>а-30</t>
  </si>
  <si>
    <t>а-29</t>
  </si>
  <si>
    <t>а-28</t>
  </si>
  <si>
    <t>а-27</t>
  </si>
  <si>
    <t>а-25</t>
  </si>
  <si>
    <t>а-24</t>
  </si>
  <si>
    <t>а-22</t>
  </si>
  <si>
    <t>а-21</t>
  </si>
  <si>
    <t>а-20</t>
  </si>
  <si>
    <t>а-14</t>
  </si>
  <si>
    <t>а-13</t>
  </si>
  <si>
    <t>а-12</t>
  </si>
  <si>
    <t>а-11</t>
  </si>
  <si>
    <t>а-9</t>
  </si>
  <si>
    <t>а-8</t>
  </si>
  <si>
    <t>а-7</t>
  </si>
  <si>
    <t>а-6</t>
  </si>
  <si>
    <t>а-5</t>
  </si>
  <si>
    <t>а-4</t>
  </si>
  <si>
    <t>а-3</t>
  </si>
  <si>
    <t>а-2</t>
  </si>
  <si>
    <t>а-1</t>
  </si>
  <si>
    <t>ВСЬОГО</t>
  </si>
  <si>
    <t>1,25</t>
  </si>
  <si>
    <t>3,25</t>
  </si>
  <si>
    <t>4</t>
  </si>
  <si>
    <t>3</t>
  </si>
  <si>
    <t>9</t>
  </si>
  <si>
    <t>5</t>
  </si>
  <si>
    <t>7</t>
  </si>
  <si>
    <t>8</t>
  </si>
  <si>
    <t>0,75</t>
  </si>
  <si>
    <t>11</t>
  </si>
  <si>
    <t>1</t>
  </si>
  <si>
    <t>в-6</t>
  </si>
  <si>
    <t>28</t>
  </si>
  <si>
    <t>21</t>
  </si>
  <si>
    <t>20,75</t>
  </si>
  <si>
    <t>35,5</t>
  </si>
  <si>
    <t>39,25</t>
  </si>
  <si>
    <t>а-43</t>
  </si>
  <si>
    <t>Крамар Дар'я Олександрівна</t>
  </si>
  <si>
    <t>Болградський НВК-ліцей</t>
  </si>
  <si>
    <t>Великодолинський НВК "ЗОШ І-ІІІ ст.-гімназія"</t>
  </si>
  <si>
    <t>Лукашев Гліб Олексійович</t>
  </si>
  <si>
    <t>13</t>
  </si>
  <si>
    <t>26</t>
  </si>
  <si>
    <t>32</t>
  </si>
  <si>
    <t>25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</si>
</sst>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/>
    <xf numFmtId="0" fontId="3" fillId="0" borderId="4" xfId="0" applyFont="1" applyFill="1" applyBorder="1" applyAlignment="1">
      <alignment wrapText="1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3" xfId="0" applyFont="1" applyFill="1" applyBorder="1" applyAlignment="1">
      <alignment vertical="center" textRotation="90" wrapText="1"/>
    </xf>
    <xf numFmtId="49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zoomScale="80" zoomScaleNormal="80" workbookViewId="0">
      <selection activeCell="L4" sqref="L4"/>
    </sheetView>
  </sheetViews>
  <sheetFormatPr defaultRowHeight="15"/>
  <cols>
    <col min="1" max="1" width="5.85546875" customWidth="1"/>
    <col min="2" max="2" width="8.7109375" customWidth="1"/>
    <col min="3" max="3" width="28.5703125" customWidth="1"/>
    <col min="4" max="4" width="23.7109375" customWidth="1"/>
    <col min="5" max="5" width="20.85546875" customWidth="1"/>
    <col min="6" max="6" width="4.85546875" customWidth="1"/>
    <col min="7" max="7" width="5.28515625" customWidth="1"/>
    <col min="8" max="8" width="5" style="29" customWidth="1"/>
    <col min="9" max="9" width="5.7109375" customWidth="1"/>
    <col min="10" max="10" width="12" customWidth="1"/>
  </cols>
  <sheetData>
    <row r="1" spans="1:10" ht="38.25" customHeight="1">
      <c r="A1" s="36" t="s">
        <v>5</v>
      </c>
      <c r="B1" s="37"/>
      <c r="C1" s="37"/>
      <c r="D1" s="37"/>
      <c r="E1" s="37"/>
      <c r="F1" s="6"/>
    </row>
    <row r="2" spans="1:10" ht="71.25" customHeight="1">
      <c r="A2" s="2" t="s">
        <v>0</v>
      </c>
      <c r="B2" s="2" t="s">
        <v>191</v>
      </c>
      <c r="C2" s="2" t="s">
        <v>1</v>
      </c>
      <c r="D2" s="2" t="s">
        <v>3</v>
      </c>
      <c r="E2" s="2" t="s">
        <v>2</v>
      </c>
      <c r="F2" s="15" t="s">
        <v>197</v>
      </c>
      <c r="G2" s="15" t="s">
        <v>198</v>
      </c>
      <c r="H2" s="41" t="s">
        <v>199</v>
      </c>
      <c r="I2" s="30" t="s">
        <v>200</v>
      </c>
      <c r="J2" s="12" t="s">
        <v>297</v>
      </c>
    </row>
    <row r="3" spans="1:10" ht="56.25">
      <c r="A3" s="1">
        <v>1</v>
      </c>
      <c r="B3" s="10" t="s">
        <v>264</v>
      </c>
      <c r="C3" s="27" t="s">
        <v>174</v>
      </c>
      <c r="D3" s="27" t="s">
        <v>172</v>
      </c>
      <c r="E3" s="27" t="s">
        <v>171</v>
      </c>
      <c r="F3" s="24">
        <v>5</v>
      </c>
      <c r="G3" s="24">
        <v>1.25</v>
      </c>
      <c r="H3" s="24">
        <v>2</v>
      </c>
      <c r="I3" s="24">
        <v>10.5</v>
      </c>
      <c r="J3" s="24">
        <f t="shared" ref="J3:J45" si="0">SUM(F3:I3)</f>
        <v>18.75</v>
      </c>
    </row>
    <row r="4" spans="1:10" ht="37.5">
      <c r="A4" s="1">
        <v>2</v>
      </c>
      <c r="B4" s="10" t="s">
        <v>266</v>
      </c>
      <c r="C4" s="10" t="s">
        <v>108</v>
      </c>
      <c r="D4" s="10" t="s">
        <v>111</v>
      </c>
      <c r="E4" s="10" t="s">
        <v>118</v>
      </c>
      <c r="F4" s="24">
        <v>5</v>
      </c>
      <c r="G4" s="24">
        <v>3</v>
      </c>
      <c r="H4" s="24">
        <v>4</v>
      </c>
      <c r="I4" s="24">
        <v>10.5</v>
      </c>
      <c r="J4" s="24">
        <f t="shared" si="0"/>
        <v>22.5</v>
      </c>
    </row>
    <row r="5" spans="1:10" ht="53.25" customHeight="1">
      <c r="A5" s="1">
        <v>3</v>
      </c>
      <c r="B5" s="10" t="s">
        <v>286</v>
      </c>
      <c r="C5" s="10" t="s">
        <v>184</v>
      </c>
      <c r="D5" s="10" t="s">
        <v>85</v>
      </c>
      <c r="E5" s="10" t="s">
        <v>86</v>
      </c>
      <c r="F5" s="25">
        <v>9</v>
      </c>
      <c r="G5" s="24">
        <v>2.5</v>
      </c>
      <c r="H5" s="24">
        <v>2</v>
      </c>
      <c r="I5" s="24">
        <v>11</v>
      </c>
      <c r="J5" s="24">
        <f t="shared" si="0"/>
        <v>24.5</v>
      </c>
    </row>
    <row r="6" spans="1:10" ht="37.5">
      <c r="A6" s="1">
        <v>4</v>
      </c>
      <c r="B6" s="10" t="s">
        <v>287</v>
      </c>
      <c r="C6" s="10" t="s">
        <v>106</v>
      </c>
      <c r="D6" s="10" t="s">
        <v>111</v>
      </c>
      <c r="E6" s="10" t="s">
        <v>116</v>
      </c>
      <c r="F6" s="28">
        <v>6</v>
      </c>
      <c r="G6" s="24">
        <v>2.5</v>
      </c>
      <c r="H6" s="24">
        <v>4</v>
      </c>
      <c r="I6" s="24">
        <v>8</v>
      </c>
      <c r="J6" s="25">
        <f t="shared" si="0"/>
        <v>20.5</v>
      </c>
    </row>
    <row r="7" spans="1:10" ht="37.5">
      <c r="A7" s="1">
        <v>5</v>
      </c>
      <c r="B7" s="10" t="s">
        <v>267</v>
      </c>
      <c r="C7" s="10" t="s">
        <v>67</v>
      </c>
      <c r="D7" s="10" t="s">
        <v>68</v>
      </c>
      <c r="E7" s="10" t="s">
        <v>69</v>
      </c>
      <c r="F7" s="25">
        <v>7</v>
      </c>
      <c r="G7" s="24">
        <v>1</v>
      </c>
      <c r="H7" s="24">
        <v>1</v>
      </c>
      <c r="I7" s="24">
        <v>10</v>
      </c>
      <c r="J7" s="24">
        <f t="shared" si="0"/>
        <v>19</v>
      </c>
    </row>
    <row r="8" spans="1:10" ht="37.5">
      <c r="A8" s="1">
        <v>6</v>
      </c>
      <c r="B8" s="10" t="s">
        <v>291</v>
      </c>
      <c r="C8" s="10" t="s">
        <v>125</v>
      </c>
      <c r="D8" s="10" t="s">
        <v>111</v>
      </c>
      <c r="E8" s="10" t="s">
        <v>129</v>
      </c>
      <c r="F8" s="25">
        <v>6</v>
      </c>
      <c r="G8" s="24">
        <v>0.5</v>
      </c>
      <c r="H8" s="24">
        <v>2</v>
      </c>
      <c r="I8" s="24">
        <v>9</v>
      </c>
      <c r="J8" s="24">
        <f t="shared" si="0"/>
        <v>17.5</v>
      </c>
    </row>
    <row r="9" spans="1:10" ht="37.5">
      <c r="A9" s="1">
        <v>7</v>
      </c>
      <c r="B9" s="10" t="s">
        <v>290</v>
      </c>
      <c r="C9" s="10" t="s">
        <v>185</v>
      </c>
      <c r="D9" s="10" t="s">
        <v>111</v>
      </c>
      <c r="E9" s="10" t="s">
        <v>118</v>
      </c>
      <c r="F9" s="25">
        <v>7</v>
      </c>
      <c r="G9" s="24">
        <v>0.75</v>
      </c>
      <c r="H9" s="24">
        <v>3</v>
      </c>
      <c r="I9" s="24">
        <v>7</v>
      </c>
      <c r="J9" s="24">
        <f t="shared" si="0"/>
        <v>17.75</v>
      </c>
    </row>
    <row r="10" spans="1:10" ht="56.25">
      <c r="A10" s="1">
        <v>8</v>
      </c>
      <c r="B10" s="10" t="s">
        <v>273</v>
      </c>
      <c r="C10" s="10" t="s">
        <v>80</v>
      </c>
      <c r="D10" s="10" t="s">
        <v>81</v>
      </c>
      <c r="E10" s="10" t="s">
        <v>82</v>
      </c>
      <c r="F10" s="25">
        <v>7</v>
      </c>
      <c r="G10" s="24">
        <v>1.75</v>
      </c>
      <c r="H10" s="24">
        <v>0</v>
      </c>
      <c r="I10" s="24">
        <v>14.5</v>
      </c>
      <c r="J10" s="24">
        <f t="shared" si="0"/>
        <v>23.25</v>
      </c>
    </row>
    <row r="11" spans="1:10" ht="56.25">
      <c r="A11" s="1">
        <v>9</v>
      </c>
      <c r="B11" s="10" t="s">
        <v>292</v>
      </c>
      <c r="C11" s="10" t="s">
        <v>105</v>
      </c>
      <c r="D11" s="10" t="s">
        <v>111</v>
      </c>
      <c r="E11" s="10" t="s">
        <v>115</v>
      </c>
      <c r="F11" s="25">
        <v>11</v>
      </c>
      <c r="G11" s="24">
        <v>3.5</v>
      </c>
      <c r="H11" s="24">
        <v>4</v>
      </c>
      <c r="I11" s="24">
        <v>15</v>
      </c>
      <c r="J11" s="24">
        <f t="shared" si="0"/>
        <v>33.5</v>
      </c>
    </row>
    <row r="12" spans="1:10" ht="37.5">
      <c r="A12" s="1">
        <v>10</v>
      </c>
      <c r="B12" s="10" t="s">
        <v>277</v>
      </c>
      <c r="C12" s="10" t="s">
        <v>186</v>
      </c>
      <c r="D12" s="10" t="s">
        <v>61</v>
      </c>
      <c r="E12" s="10" t="s">
        <v>63</v>
      </c>
      <c r="F12" s="25">
        <v>4</v>
      </c>
      <c r="G12" s="24">
        <v>2</v>
      </c>
      <c r="H12" s="24">
        <v>1</v>
      </c>
      <c r="I12" s="24">
        <v>13.5</v>
      </c>
      <c r="J12" s="24">
        <f t="shared" si="0"/>
        <v>20.5</v>
      </c>
    </row>
    <row r="13" spans="1:10" ht="37.5">
      <c r="A13" s="1">
        <v>11</v>
      </c>
      <c r="B13" s="10" t="s">
        <v>284</v>
      </c>
      <c r="C13" s="10" t="s">
        <v>77</v>
      </c>
      <c r="D13" s="10" t="s">
        <v>78</v>
      </c>
      <c r="E13" s="10" t="s">
        <v>79</v>
      </c>
      <c r="F13" s="25">
        <v>7</v>
      </c>
      <c r="G13" s="24">
        <v>0.75</v>
      </c>
      <c r="H13" s="24">
        <v>4</v>
      </c>
      <c r="I13" s="24">
        <v>6</v>
      </c>
      <c r="J13" s="24">
        <f t="shared" si="0"/>
        <v>17.75</v>
      </c>
    </row>
    <row r="14" spans="1:10" ht="56.25">
      <c r="A14" s="1">
        <v>12</v>
      </c>
      <c r="B14" s="10" t="s">
        <v>263</v>
      </c>
      <c r="C14" s="10" t="s">
        <v>34</v>
      </c>
      <c r="D14" s="10" t="s">
        <v>35</v>
      </c>
      <c r="E14" s="10" t="s">
        <v>36</v>
      </c>
      <c r="F14" s="25">
        <v>5</v>
      </c>
      <c r="G14" s="24">
        <v>0.75</v>
      </c>
      <c r="H14" s="24">
        <v>3</v>
      </c>
      <c r="I14" s="24">
        <v>3</v>
      </c>
      <c r="J14" s="24">
        <f t="shared" si="0"/>
        <v>11.75</v>
      </c>
    </row>
    <row r="15" spans="1:10" ht="37.5">
      <c r="A15" s="1">
        <v>13</v>
      </c>
      <c r="B15" s="10" t="s">
        <v>274</v>
      </c>
      <c r="C15" s="10" t="s">
        <v>60</v>
      </c>
      <c r="D15" s="10" t="s">
        <v>61</v>
      </c>
      <c r="E15" s="10" t="s">
        <v>63</v>
      </c>
      <c r="F15" s="24">
        <v>7</v>
      </c>
      <c r="G15" s="24">
        <v>1.5</v>
      </c>
      <c r="H15" s="24">
        <v>7</v>
      </c>
      <c r="I15" s="24">
        <v>22</v>
      </c>
      <c r="J15" s="24">
        <f t="shared" si="0"/>
        <v>37.5</v>
      </c>
    </row>
    <row r="16" spans="1:10" ht="56.25">
      <c r="A16" s="1">
        <v>14</v>
      </c>
      <c r="B16" s="10" t="s">
        <v>288</v>
      </c>
      <c r="C16" s="10" t="s">
        <v>8</v>
      </c>
      <c r="D16" s="10" t="s">
        <v>9</v>
      </c>
      <c r="E16" s="10" t="s">
        <v>10</v>
      </c>
      <c r="F16" s="24">
        <v>7</v>
      </c>
      <c r="G16" s="24">
        <v>1.25</v>
      </c>
      <c r="H16" s="24">
        <v>4</v>
      </c>
      <c r="I16" s="24">
        <v>14.5</v>
      </c>
      <c r="J16" s="24">
        <f t="shared" si="0"/>
        <v>26.75</v>
      </c>
    </row>
    <row r="17" spans="1:10" ht="75">
      <c r="A17" s="1">
        <v>15</v>
      </c>
      <c r="B17" s="10" t="s">
        <v>215</v>
      </c>
      <c r="C17" s="10" t="s">
        <v>29</v>
      </c>
      <c r="D17" s="10" t="s">
        <v>30</v>
      </c>
      <c r="E17" s="10" t="s">
        <v>31</v>
      </c>
      <c r="F17" s="24">
        <v>3</v>
      </c>
      <c r="G17" s="24">
        <v>0</v>
      </c>
      <c r="H17" s="24">
        <v>0</v>
      </c>
      <c r="I17" s="24">
        <v>6</v>
      </c>
      <c r="J17" s="24">
        <f t="shared" si="0"/>
        <v>9</v>
      </c>
    </row>
    <row r="18" spans="1:10" ht="37.5">
      <c r="A18" s="1">
        <v>16</v>
      </c>
      <c r="B18" s="10" t="s">
        <v>271</v>
      </c>
      <c r="C18" s="10" t="s">
        <v>187</v>
      </c>
      <c r="D18" s="26" t="s">
        <v>39</v>
      </c>
      <c r="E18" s="10" t="s">
        <v>40</v>
      </c>
      <c r="F18" s="24">
        <v>7</v>
      </c>
      <c r="G18" s="24">
        <v>0.5</v>
      </c>
      <c r="H18" s="24">
        <v>2</v>
      </c>
      <c r="I18" s="24">
        <v>9.5</v>
      </c>
      <c r="J18" s="24">
        <f t="shared" si="0"/>
        <v>19</v>
      </c>
    </row>
    <row r="19" spans="1:10" ht="37.5">
      <c r="A19" s="1">
        <v>17</v>
      </c>
      <c r="B19" s="10" t="s">
        <v>278</v>
      </c>
      <c r="C19" s="10" t="s">
        <v>152</v>
      </c>
      <c r="D19" s="26" t="s">
        <v>153</v>
      </c>
      <c r="E19" s="10" t="s">
        <v>154</v>
      </c>
      <c r="F19" s="24">
        <v>7</v>
      </c>
      <c r="G19" s="24">
        <v>2</v>
      </c>
      <c r="H19" s="24">
        <v>2</v>
      </c>
      <c r="I19" s="24">
        <v>6</v>
      </c>
      <c r="J19" s="24">
        <f t="shared" si="0"/>
        <v>17</v>
      </c>
    </row>
    <row r="20" spans="1:10" ht="37.5">
      <c r="A20" s="1">
        <v>18</v>
      </c>
      <c r="B20" s="10" t="s">
        <v>272</v>
      </c>
      <c r="C20" s="10" t="s">
        <v>50</v>
      </c>
      <c r="D20" s="26" t="s">
        <v>51</v>
      </c>
      <c r="E20" s="10" t="s">
        <v>52</v>
      </c>
      <c r="F20" s="24">
        <v>7</v>
      </c>
      <c r="G20" s="24">
        <v>5</v>
      </c>
      <c r="H20" s="24">
        <v>5</v>
      </c>
      <c r="I20" s="24">
        <v>16.5</v>
      </c>
      <c r="J20" s="24">
        <f t="shared" si="0"/>
        <v>33.5</v>
      </c>
    </row>
    <row r="21" spans="1:10" ht="56.25">
      <c r="A21" s="1">
        <v>19</v>
      </c>
      <c r="B21" s="10" t="s">
        <v>209</v>
      </c>
      <c r="C21" s="10" t="s">
        <v>15</v>
      </c>
      <c r="D21" s="10" t="s">
        <v>16</v>
      </c>
      <c r="E21" s="10" t="s">
        <v>17</v>
      </c>
      <c r="F21" s="24">
        <v>8</v>
      </c>
      <c r="G21" s="24">
        <v>3.75</v>
      </c>
      <c r="H21" s="24">
        <v>6</v>
      </c>
      <c r="I21" s="24">
        <v>21</v>
      </c>
      <c r="J21" s="24">
        <f t="shared" si="0"/>
        <v>38.75</v>
      </c>
    </row>
    <row r="22" spans="1:10" ht="37.5">
      <c r="A22" s="1">
        <v>20</v>
      </c>
      <c r="B22" s="10" t="s">
        <v>236</v>
      </c>
      <c r="C22" s="10" t="s">
        <v>103</v>
      </c>
      <c r="D22" s="10" t="s">
        <v>111</v>
      </c>
      <c r="E22" s="10" t="s">
        <v>113</v>
      </c>
      <c r="F22" s="24">
        <v>8</v>
      </c>
      <c r="G22" s="24">
        <v>3</v>
      </c>
      <c r="H22" s="24">
        <v>5</v>
      </c>
      <c r="I22" s="24">
        <v>18</v>
      </c>
      <c r="J22" s="24">
        <f t="shared" si="0"/>
        <v>34</v>
      </c>
    </row>
    <row r="23" spans="1:10" ht="56.25">
      <c r="A23" s="1">
        <v>21</v>
      </c>
      <c r="B23" s="10" t="s">
        <v>207</v>
      </c>
      <c r="C23" s="10" t="s">
        <v>14</v>
      </c>
      <c r="D23" s="10" t="s">
        <v>16</v>
      </c>
      <c r="E23" s="10" t="s">
        <v>17</v>
      </c>
      <c r="F23" s="24">
        <v>6</v>
      </c>
      <c r="G23" s="24">
        <v>2.5</v>
      </c>
      <c r="H23" s="24">
        <v>2</v>
      </c>
      <c r="I23" s="24">
        <v>15.5</v>
      </c>
      <c r="J23" s="24">
        <f t="shared" si="0"/>
        <v>26</v>
      </c>
    </row>
    <row r="24" spans="1:10" ht="37.5">
      <c r="A24" s="1">
        <v>22</v>
      </c>
      <c r="B24" s="10" t="s">
        <v>213</v>
      </c>
      <c r="C24" s="10" t="s">
        <v>107</v>
      </c>
      <c r="D24" s="10" t="s">
        <v>111</v>
      </c>
      <c r="E24" s="10" t="s">
        <v>117</v>
      </c>
      <c r="F24" s="24">
        <v>5</v>
      </c>
      <c r="G24" s="24">
        <v>1.5</v>
      </c>
      <c r="H24" s="24">
        <v>2</v>
      </c>
      <c r="I24" s="24">
        <v>9.5</v>
      </c>
      <c r="J24" s="24">
        <f t="shared" si="0"/>
        <v>18</v>
      </c>
    </row>
    <row r="25" spans="1:10" ht="37.5">
      <c r="A25" s="1">
        <v>23</v>
      </c>
      <c r="B25" s="10" t="s">
        <v>293</v>
      </c>
      <c r="C25" s="10" t="s">
        <v>121</v>
      </c>
      <c r="D25" s="10" t="s">
        <v>111</v>
      </c>
      <c r="E25" s="10" t="s">
        <v>120</v>
      </c>
      <c r="F25" s="24">
        <v>8</v>
      </c>
      <c r="G25" s="24">
        <v>0.5</v>
      </c>
      <c r="H25" s="24">
        <v>3</v>
      </c>
      <c r="I25" s="24">
        <v>9</v>
      </c>
      <c r="J25" s="24">
        <f t="shared" si="0"/>
        <v>20.5</v>
      </c>
    </row>
    <row r="26" spans="1:10" ht="59.25" customHeight="1">
      <c r="A26" s="1">
        <v>24</v>
      </c>
      <c r="B26" s="10" t="s">
        <v>315</v>
      </c>
      <c r="C26" s="27" t="s">
        <v>316</v>
      </c>
      <c r="D26" s="27" t="s">
        <v>165</v>
      </c>
      <c r="E26" s="27" t="s">
        <v>166</v>
      </c>
      <c r="F26" s="24">
        <v>4</v>
      </c>
      <c r="G26" s="24">
        <v>2.5</v>
      </c>
      <c r="H26" s="24">
        <v>2</v>
      </c>
      <c r="I26" s="24">
        <v>18</v>
      </c>
      <c r="J26" s="24">
        <f t="shared" si="0"/>
        <v>26.5</v>
      </c>
    </row>
    <row r="27" spans="1:10" ht="37.5">
      <c r="A27" s="1">
        <v>25</v>
      </c>
      <c r="B27" s="10" t="s">
        <v>289</v>
      </c>
      <c r="C27" s="10" t="s">
        <v>54</v>
      </c>
      <c r="D27" s="10" t="s">
        <v>55</v>
      </c>
      <c r="E27" s="10" t="s">
        <v>56</v>
      </c>
      <c r="F27" s="24">
        <v>3</v>
      </c>
      <c r="G27" s="24">
        <v>0.75</v>
      </c>
      <c r="H27" s="24">
        <v>0</v>
      </c>
      <c r="I27" s="24">
        <v>9</v>
      </c>
      <c r="J27" s="24">
        <f t="shared" si="0"/>
        <v>12.75</v>
      </c>
    </row>
    <row r="28" spans="1:10" ht="56.25">
      <c r="A28" s="1">
        <v>26</v>
      </c>
      <c r="B28" s="10" t="s">
        <v>269</v>
      </c>
      <c r="C28" s="10" t="s">
        <v>164</v>
      </c>
      <c r="D28" s="10" t="s">
        <v>162</v>
      </c>
      <c r="E28" s="10" t="s">
        <v>163</v>
      </c>
      <c r="F28" s="24">
        <v>8</v>
      </c>
      <c r="G28" s="24">
        <v>0.25</v>
      </c>
      <c r="H28" s="24">
        <v>1</v>
      </c>
      <c r="I28" s="24">
        <v>6</v>
      </c>
      <c r="J28" s="24">
        <f t="shared" si="0"/>
        <v>15.25</v>
      </c>
    </row>
    <row r="29" spans="1:10" ht="56.25">
      <c r="A29" s="1">
        <v>27</v>
      </c>
      <c r="B29" s="10" t="s">
        <v>270</v>
      </c>
      <c r="C29" s="10" t="s">
        <v>188</v>
      </c>
      <c r="D29" s="10" t="s">
        <v>162</v>
      </c>
      <c r="E29" s="10" t="s">
        <v>163</v>
      </c>
      <c r="F29" s="24">
        <v>7</v>
      </c>
      <c r="G29" s="24">
        <v>0.25</v>
      </c>
      <c r="H29" s="24">
        <v>1</v>
      </c>
      <c r="I29" s="24">
        <v>1</v>
      </c>
      <c r="J29" s="24">
        <f t="shared" si="0"/>
        <v>9.25</v>
      </c>
    </row>
    <row r="30" spans="1:10" ht="39.75" customHeight="1">
      <c r="A30" s="1">
        <v>28</v>
      </c>
      <c r="B30" s="10" t="s">
        <v>295</v>
      </c>
      <c r="C30" s="10" t="s">
        <v>109</v>
      </c>
      <c r="D30" s="10" t="s">
        <v>111</v>
      </c>
      <c r="E30" s="10" t="s">
        <v>119</v>
      </c>
      <c r="F30" s="24">
        <v>7</v>
      </c>
      <c r="G30" s="24">
        <v>3.5</v>
      </c>
      <c r="H30" s="24">
        <v>4</v>
      </c>
      <c r="I30" s="24">
        <v>11</v>
      </c>
      <c r="J30" s="24">
        <f t="shared" si="0"/>
        <v>25.5</v>
      </c>
    </row>
    <row r="31" spans="1:10" ht="44.25" customHeight="1">
      <c r="A31" s="1">
        <v>29</v>
      </c>
      <c r="B31" s="10" t="s">
        <v>281</v>
      </c>
      <c r="C31" s="10" t="s">
        <v>110</v>
      </c>
      <c r="D31" s="10" t="s">
        <v>111</v>
      </c>
      <c r="E31" s="10" t="s">
        <v>119</v>
      </c>
      <c r="F31" s="24">
        <v>7</v>
      </c>
      <c r="G31" s="24">
        <v>1</v>
      </c>
      <c r="H31" s="24">
        <v>1</v>
      </c>
      <c r="I31" s="24">
        <v>13</v>
      </c>
      <c r="J31" s="24">
        <f t="shared" si="0"/>
        <v>22</v>
      </c>
    </row>
    <row r="32" spans="1:10" ht="37.5">
      <c r="A32" s="1">
        <v>30</v>
      </c>
      <c r="B32" s="10" t="s">
        <v>282</v>
      </c>
      <c r="C32" s="10" t="s">
        <v>91</v>
      </c>
      <c r="D32" s="10" t="s">
        <v>89</v>
      </c>
      <c r="E32" s="10" t="s">
        <v>92</v>
      </c>
      <c r="F32" s="24">
        <v>8</v>
      </c>
      <c r="G32" s="24">
        <v>3.5</v>
      </c>
      <c r="H32" s="24">
        <v>5</v>
      </c>
      <c r="I32" s="24">
        <v>18</v>
      </c>
      <c r="J32" s="24">
        <f t="shared" si="0"/>
        <v>34.5</v>
      </c>
    </row>
    <row r="33" spans="1:10" ht="37.5">
      <c r="A33" s="1">
        <v>31</v>
      </c>
      <c r="B33" s="10" t="s">
        <v>220</v>
      </c>
      <c r="C33" s="10" t="s">
        <v>124</v>
      </c>
      <c r="D33" s="10" t="s">
        <v>111</v>
      </c>
      <c r="E33" s="10" t="s">
        <v>128</v>
      </c>
      <c r="F33" s="24">
        <v>7</v>
      </c>
      <c r="G33" s="24">
        <v>1</v>
      </c>
      <c r="H33" s="24">
        <v>2</v>
      </c>
      <c r="I33" s="24">
        <v>15.5</v>
      </c>
      <c r="J33" s="24">
        <f t="shared" si="0"/>
        <v>25.5</v>
      </c>
    </row>
    <row r="34" spans="1:10" ht="37.5">
      <c r="A34" s="1">
        <v>32</v>
      </c>
      <c r="B34" s="10" t="s">
        <v>262</v>
      </c>
      <c r="C34" s="10" t="s">
        <v>122</v>
      </c>
      <c r="D34" s="10" t="s">
        <v>111</v>
      </c>
      <c r="E34" s="10" t="s">
        <v>127</v>
      </c>
      <c r="F34" s="24">
        <v>7</v>
      </c>
      <c r="G34" s="24">
        <v>2</v>
      </c>
      <c r="H34" s="24">
        <v>3</v>
      </c>
      <c r="I34" s="24">
        <v>15.5</v>
      </c>
      <c r="J34" s="24">
        <f t="shared" si="0"/>
        <v>27.5</v>
      </c>
    </row>
    <row r="35" spans="1:10" ht="37.5">
      <c r="A35" s="1">
        <v>33</v>
      </c>
      <c r="B35" s="10" t="s">
        <v>296</v>
      </c>
      <c r="C35" s="10" t="s">
        <v>102</v>
      </c>
      <c r="D35" s="10" t="s">
        <v>111</v>
      </c>
      <c r="E35" s="10" t="s">
        <v>112</v>
      </c>
      <c r="F35" s="24">
        <v>10</v>
      </c>
      <c r="G35" s="24">
        <v>2</v>
      </c>
      <c r="H35" s="24">
        <v>9</v>
      </c>
      <c r="I35" s="24">
        <v>12</v>
      </c>
      <c r="J35" s="24">
        <f t="shared" si="0"/>
        <v>33</v>
      </c>
    </row>
    <row r="36" spans="1:10" ht="37.5">
      <c r="A36" s="1">
        <v>34</v>
      </c>
      <c r="B36" s="10" t="s">
        <v>285</v>
      </c>
      <c r="C36" s="10" t="s">
        <v>189</v>
      </c>
      <c r="D36" s="10" t="s">
        <v>25</v>
      </c>
      <c r="E36" s="10" t="s">
        <v>26</v>
      </c>
      <c r="F36" s="24">
        <v>6</v>
      </c>
      <c r="G36" s="24">
        <v>2</v>
      </c>
      <c r="H36" s="24">
        <v>4</v>
      </c>
      <c r="I36" s="24">
        <v>8</v>
      </c>
      <c r="J36" s="24">
        <f t="shared" si="0"/>
        <v>20</v>
      </c>
    </row>
    <row r="37" spans="1:10" ht="75">
      <c r="A37" s="1">
        <v>35</v>
      </c>
      <c r="B37" s="10" t="s">
        <v>265</v>
      </c>
      <c r="C37" s="10" t="s">
        <v>100</v>
      </c>
      <c r="D37" s="10" t="s">
        <v>99</v>
      </c>
      <c r="E37" s="10" t="s">
        <v>101</v>
      </c>
      <c r="F37" s="24">
        <v>7</v>
      </c>
      <c r="G37" s="24">
        <v>0</v>
      </c>
      <c r="H37" s="24">
        <v>0</v>
      </c>
      <c r="I37" s="24">
        <v>3.5</v>
      </c>
      <c r="J37" s="24">
        <f t="shared" si="0"/>
        <v>10.5</v>
      </c>
    </row>
    <row r="38" spans="1:10" ht="37.5">
      <c r="A38" s="1">
        <v>36</v>
      </c>
      <c r="B38" s="10" t="s">
        <v>276</v>
      </c>
      <c r="C38" s="10" t="s">
        <v>175</v>
      </c>
      <c r="D38" s="10" t="s">
        <v>25</v>
      </c>
      <c r="E38" s="10" t="s">
        <v>176</v>
      </c>
      <c r="F38" s="24">
        <v>3</v>
      </c>
      <c r="G38" s="24">
        <v>0.25</v>
      </c>
      <c r="H38" s="24">
        <v>3</v>
      </c>
      <c r="I38" s="24">
        <v>13.5</v>
      </c>
      <c r="J38" s="24">
        <f t="shared" si="0"/>
        <v>19.75</v>
      </c>
    </row>
    <row r="39" spans="1:10" ht="37.5">
      <c r="A39" s="1">
        <v>37</v>
      </c>
      <c r="B39" s="10" t="s">
        <v>211</v>
      </c>
      <c r="C39" s="10" t="s">
        <v>123</v>
      </c>
      <c r="D39" s="10" t="s">
        <v>111</v>
      </c>
      <c r="E39" s="10" t="s">
        <v>126</v>
      </c>
      <c r="F39" s="24">
        <v>8</v>
      </c>
      <c r="G39" s="24">
        <v>2.75</v>
      </c>
      <c r="H39" s="24">
        <v>4</v>
      </c>
      <c r="I39" s="24">
        <v>8.5</v>
      </c>
      <c r="J39" s="24">
        <f t="shared" si="0"/>
        <v>23.25</v>
      </c>
    </row>
    <row r="40" spans="1:10" ht="56.25">
      <c r="A40" s="1">
        <v>38</v>
      </c>
      <c r="B40" s="10" t="s">
        <v>279</v>
      </c>
      <c r="C40" s="27" t="s">
        <v>167</v>
      </c>
      <c r="D40" s="27" t="s">
        <v>165</v>
      </c>
      <c r="E40" s="27" t="s">
        <v>168</v>
      </c>
      <c r="F40" s="24">
        <v>9</v>
      </c>
      <c r="G40" s="24">
        <v>2.5</v>
      </c>
      <c r="H40" s="24">
        <v>5</v>
      </c>
      <c r="I40" s="24">
        <v>18</v>
      </c>
      <c r="J40" s="24">
        <f t="shared" si="0"/>
        <v>34.5</v>
      </c>
    </row>
    <row r="41" spans="1:10" ht="56.25">
      <c r="A41" s="1">
        <v>39</v>
      </c>
      <c r="B41" s="10" t="s">
        <v>268</v>
      </c>
      <c r="C41" s="10" t="s">
        <v>45</v>
      </c>
      <c r="D41" s="10" t="s">
        <v>46</v>
      </c>
      <c r="E41" s="10" t="s">
        <v>47</v>
      </c>
      <c r="F41" s="24">
        <v>8</v>
      </c>
      <c r="G41" s="24">
        <v>0.5</v>
      </c>
      <c r="H41" s="24">
        <v>0</v>
      </c>
      <c r="I41" s="24">
        <v>6</v>
      </c>
      <c r="J41" s="24">
        <f t="shared" si="0"/>
        <v>14.5</v>
      </c>
    </row>
    <row r="42" spans="1:10" ht="37.5">
      <c r="A42" s="1">
        <v>40</v>
      </c>
      <c r="B42" s="10" t="s">
        <v>275</v>
      </c>
      <c r="C42" s="10" t="s">
        <v>104</v>
      </c>
      <c r="D42" s="10" t="s">
        <v>111</v>
      </c>
      <c r="E42" s="10" t="s">
        <v>114</v>
      </c>
      <c r="F42" s="24">
        <v>10</v>
      </c>
      <c r="G42" s="24">
        <v>0.5</v>
      </c>
      <c r="H42" s="24">
        <v>4</v>
      </c>
      <c r="I42" s="24">
        <v>28</v>
      </c>
      <c r="J42" s="24">
        <f t="shared" si="0"/>
        <v>42.5</v>
      </c>
    </row>
    <row r="43" spans="1:10" ht="37.5">
      <c r="A43" s="1">
        <v>41</v>
      </c>
      <c r="B43" s="10" t="s">
        <v>280</v>
      </c>
      <c r="C43" s="10" t="s">
        <v>190</v>
      </c>
      <c r="D43" s="10" t="s">
        <v>89</v>
      </c>
      <c r="E43" s="10" t="s">
        <v>90</v>
      </c>
      <c r="F43" s="24">
        <v>10</v>
      </c>
      <c r="G43" s="24">
        <v>4</v>
      </c>
      <c r="H43" s="24">
        <v>5</v>
      </c>
      <c r="I43" s="24">
        <v>18</v>
      </c>
      <c r="J43" s="24">
        <f t="shared" si="0"/>
        <v>37</v>
      </c>
    </row>
    <row r="44" spans="1:10" ht="37.5">
      <c r="A44" s="1">
        <v>42</v>
      </c>
      <c r="B44" s="10" t="s">
        <v>294</v>
      </c>
      <c r="C44" s="10" t="s">
        <v>59</v>
      </c>
      <c r="D44" s="10" t="s">
        <v>61</v>
      </c>
      <c r="E44" s="10" t="s">
        <v>62</v>
      </c>
      <c r="F44" s="24">
        <v>10</v>
      </c>
      <c r="G44" s="24">
        <v>4.25</v>
      </c>
      <c r="H44" s="24">
        <v>6</v>
      </c>
      <c r="I44" s="24">
        <v>27</v>
      </c>
      <c r="J44" s="24">
        <f t="shared" si="0"/>
        <v>47.25</v>
      </c>
    </row>
    <row r="45" spans="1:10" ht="37.5">
      <c r="A45" s="1">
        <v>43</v>
      </c>
      <c r="B45" s="10" t="s">
        <v>283</v>
      </c>
      <c r="C45" s="10" t="s">
        <v>159</v>
      </c>
      <c r="D45" s="10" t="s">
        <v>160</v>
      </c>
      <c r="E45" s="10" t="s">
        <v>161</v>
      </c>
      <c r="F45" s="24">
        <v>6</v>
      </c>
      <c r="G45" s="24">
        <v>0.75</v>
      </c>
      <c r="H45" s="24">
        <v>5</v>
      </c>
      <c r="I45" s="24">
        <v>9</v>
      </c>
      <c r="J45" s="24">
        <f t="shared" si="0"/>
        <v>20.75</v>
      </c>
    </row>
    <row r="46" spans="1:10" ht="18.75">
      <c r="A46" s="1"/>
      <c r="B46" s="1"/>
      <c r="C46" s="9"/>
      <c r="D46" s="9"/>
      <c r="E46" s="9"/>
      <c r="F46" s="9"/>
      <c r="G46" s="9"/>
      <c r="H46" s="42"/>
      <c r="I46" s="9"/>
      <c r="J46" s="9"/>
    </row>
    <row r="47" spans="1:10" ht="18.75">
      <c r="A47" s="4"/>
      <c r="B47" s="4"/>
      <c r="C47" s="3"/>
      <c r="D47" s="3"/>
      <c r="E47" s="3"/>
      <c r="F47" s="3"/>
    </row>
    <row r="48" spans="1:10" ht="18.75">
      <c r="A48" s="4"/>
      <c r="B48" s="4"/>
      <c r="C48" s="3"/>
      <c r="D48" s="3"/>
      <c r="E48" s="3"/>
      <c r="F48" s="3"/>
    </row>
    <row r="49" spans="1:6" ht="18.75">
      <c r="A49" s="4"/>
      <c r="B49" s="4"/>
      <c r="C49" s="3"/>
      <c r="D49" s="3"/>
      <c r="E49" s="3"/>
      <c r="F49" s="3"/>
    </row>
    <row r="50" spans="1:6" ht="18.75">
      <c r="A50" s="4"/>
      <c r="B50" s="4"/>
      <c r="C50" s="3"/>
      <c r="D50" s="3"/>
      <c r="E50" s="3"/>
      <c r="F50" s="3"/>
    </row>
    <row r="51" spans="1:6" ht="18.75">
      <c r="A51" s="4"/>
      <c r="B51" s="4"/>
      <c r="C51" s="4"/>
      <c r="D51" s="4"/>
      <c r="E51" s="4"/>
      <c r="F51" s="3"/>
    </row>
    <row r="52" spans="1:6" ht="18.75">
      <c r="A52" s="4"/>
      <c r="B52" s="4"/>
      <c r="C52" s="3"/>
      <c r="D52" s="3"/>
      <c r="E52" s="3"/>
      <c r="F52" s="3"/>
    </row>
    <row r="53" spans="1:6" ht="18.75">
      <c r="A53" s="4"/>
      <c r="B53" s="4"/>
      <c r="C53" s="3"/>
      <c r="D53" s="3"/>
      <c r="E53" s="3"/>
      <c r="F53" s="3"/>
    </row>
    <row r="54" spans="1:6" ht="18.75">
      <c r="A54" s="4"/>
      <c r="B54" s="4"/>
      <c r="C54" s="3"/>
      <c r="D54" s="3"/>
      <c r="E54" s="3"/>
      <c r="F54" s="3"/>
    </row>
    <row r="55" spans="1:6" ht="18.75">
      <c r="A55" s="4"/>
      <c r="B55" s="4"/>
      <c r="C55" s="4"/>
      <c r="D55" s="4"/>
      <c r="E55" s="4"/>
      <c r="F55" s="3"/>
    </row>
    <row r="56" spans="1:6" ht="18.75">
      <c r="A56" s="4"/>
      <c r="B56" s="3"/>
      <c r="C56" s="3"/>
      <c r="D56" s="3"/>
      <c r="E56" s="3"/>
      <c r="F56" s="3"/>
    </row>
    <row r="57" spans="1:6" ht="18.75">
      <c r="A57" s="4"/>
      <c r="B57" s="3"/>
      <c r="C57" s="3"/>
      <c r="D57" s="3"/>
      <c r="E57" s="3"/>
      <c r="F57" s="3"/>
    </row>
    <row r="58" spans="1:6" ht="18.75">
      <c r="A58" s="4"/>
      <c r="B58" s="3"/>
      <c r="C58" s="3"/>
      <c r="D58" s="3"/>
      <c r="E58" s="3"/>
      <c r="F58" s="3"/>
    </row>
    <row r="59" spans="1:6" ht="18.75">
      <c r="A59" s="4"/>
      <c r="B59" s="3"/>
      <c r="C59" s="3"/>
      <c r="D59" s="3"/>
      <c r="E59" s="3"/>
      <c r="F59" s="3"/>
    </row>
    <row r="60" spans="1:6" ht="18.75">
      <c r="A60" s="4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</sheetData>
  <sortState ref="B3:O45">
    <sortCondition ref="C3:C45"/>
  </sortState>
  <mergeCells count="1">
    <mergeCell ref="A1:E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zoomScale="90" zoomScaleNormal="90" workbookViewId="0">
      <selection activeCell="K15" sqref="K15"/>
    </sheetView>
  </sheetViews>
  <sheetFormatPr defaultRowHeight="15"/>
  <cols>
    <col min="1" max="1" width="4.5703125" customWidth="1"/>
    <col min="2" max="2" width="9" customWidth="1"/>
    <col min="3" max="3" width="27.7109375" customWidth="1"/>
    <col min="4" max="4" width="21.28515625" customWidth="1"/>
    <col min="5" max="5" width="28.85546875" customWidth="1"/>
    <col min="6" max="6" width="4.85546875" customWidth="1"/>
    <col min="7" max="9" width="5.42578125" customWidth="1"/>
    <col min="10" max="10" width="11.140625" style="29" customWidth="1"/>
  </cols>
  <sheetData>
    <row r="1" spans="1:10" ht="38.25" customHeight="1">
      <c r="A1" s="36" t="s">
        <v>183</v>
      </c>
      <c r="B1" s="38"/>
      <c r="C1" s="38"/>
      <c r="D1" s="38"/>
      <c r="E1" s="38"/>
      <c r="F1" s="5"/>
    </row>
    <row r="2" spans="1:10" ht="78" customHeight="1">
      <c r="A2" s="2" t="s">
        <v>0</v>
      </c>
      <c r="B2" s="2" t="s">
        <v>191</v>
      </c>
      <c r="C2" s="2" t="s">
        <v>1</v>
      </c>
      <c r="D2" s="2" t="s">
        <v>3</v>
      </c>
      <c r="E2" s="2" t="s">
        <v>2</v>
      </c>
      <c r="F2" s="15" t="s">
        <v>197</v>
      </c>
      <c r="G2" s="15" t="s">
        <v>198</v>
      </c>
      <c r="H2" s="47" t="s">
        <v>199</v>
      </c>
      <c r="I2" s="47" t="s">
        <v>200</v>
      </c>
      <c r="J2" s="30" t="s">
        <v>297</v>
      </c>
    </row>
    <row r="3" spans="1:10" ht="56.25">
      <c r="A3" s="1">
        <v>1</v>
      </c>
      <c r="B3" s="1" t="s">
        <v>241</v>
      </c>
      <c r="C3" s="1" t="s">
        <v>72</v>
      </c>
      <c r="D3" s="1" t="s">
        <v>68</v>
      </c>
      <c r="E3" s="1" t="s">
        <v>73</v>
      </c>
      <c r="F3" s="9">
        <v>8</v>
      </c>
      <c r="G3" s="9">
        <v>1</v>
      </c>
      <c r="H3" s="9">
        <v>4</v>
      </c>
      <c r="I3" s="9">
        <v>7</v>
      </c>
      <c r="J3" s="31">
        <f>SUM(F3:I3)</f>
        <v>20</v>
      </c>
    </row>
    <row r="4" spans="1:10" ht="38.25" customHeight="1">
      <c r="A4" s="1">
        <v>2</v>
      </c>
      <c r="B4" s="1" t="s">
        <v>234</v>
      </c>
      <c r="C4" s="1" t="s">
        <v>48</v>
      </c>
      <c r="D4" s="7" t="s">
        <v>46</v>
      </c>
      <c r="E4" s="1" t="s">
        <v>49</v>
      </c>
      <c r="F4" s="9">
        <v>9</v>
      </c>
      <c r="G4" s="9">
        <v>0.75</v>
      </c>
      <c r="H4" s="9">
        <v>5</v>
      </c>
      <c r="I4" s="9">
        <v>6</v>
      </c>
      <c r="J4" s="31">
        <f>SUM(F4:I4)</f>
        <v>20.75</v>
      </c>
    </row>
    <row r="5" spans="1:10" ht="45.75" customHeight="1">
      <c r="A5" s="1">
        <v>3</v>
      </c>
      <c r="B5" s="1" t="s">
        <v>252</v>
      </c>
      <c r="C5" s="1" t="s">
        <v>137</v>
      </c>
      <c r="D5" s="7" t="s">
        <v>111</v>
      </c>
      <c r="E5" s="1" t="s">
        <v>145</v>
      </c>
      <c r="F5" s="9">
        <v>8</v>
      </c>
      <c r="G5" s="9">
        <v>1.75</v>
      </c>
      <c r="H5" s="9">
        <v>4</v>
      </c>
      <c r="I5" s="9">
        <v>10</v>
      </c>
      <c r="J5" s="31">
        <f>SUM(F5:I5)</f>
        <v>23.75</v>
      </c>
    </row>
    <row r="6" spans="1:10" ht="37.5">
      <c r="A6" s="1">
        <v>4</v>
      </c>
      <c r="B6" s="1" t="s">
        <v>250</v>
      </c>
      <c r="C6" s="1" t="s">
        <v>11</v>
      </c>
      <c r="D6" s="7" t="s">
        <v>9</v>
      </c>
      <c r="E6" s="1" t="s">
        <v>10</v>
      </c>
      <c r="F6" s="9">
        <v>10</v>
      </c>
      <c r="G6" s="9">
        <v>1.5</v>
      </c>
      <c r="H6" s="9">
        <v>3</v>
      </c>
      <c r="I6" s="9">
        <v>16</v>
      </c>
      <c r="J6" s="31">
        <f>SUM(F6:I6)</f>
        <v>30.5</v>
      </c>
    </row>
    <row r="7" spans="1:10" ht="37.5">
      <c r="A7" s="1">
        <v>5</v>
      </c>
      <c r="B7" s="1" t="s">
        <v>240</v>
      </c>
      <c r="C7" s="1" t="s">
        <v>70</v>
      </c>
      <c r="D7" s="1" t="s">
        <v>68</v>
      </c>
      <c r="E7" s="1" t="s">
        <v>71</v>
      </c>
      <c r="F7" s="9">
        <v>9</v>
      </c>
      <c r="G7" s="9">
        <v>0.25</v>
      </c>
      <c r="H7" s="9">
        <v>1</v>
      </c>
      <c r="I7" s="9">
        <v>7</v>
      </c>
      <c r="J7" s="31">
        <f>SUM(F7:I7)</f>
        <v>17.25</v>
      </c>
    </row>
    <row r="8" spans="1:10" ht="37.5">
      <c r="A8" s="1">
        <v>6</v>
      </c>
      <c r="B8" s="1" t="s">
        <v>259</v>
      </c>
      <c r="C8" s="1" t="s">
        <v>28</v>
      </c>
      <c r="D8" s="7" t="s">
        <v>25</v>
      </c>
      <c r="E8" s="1" t="s">
        <v>26</v>
      </c>
      <c r="F8" s="9">
        <v>8</v>
      </c>
      <c r="G8" s="9">
        <v>1</v>
      </c>
      <c r="H8" s="9">
        <v>6</v>
      </c>
      <c r="I8" s="9">
        <v>13.5</v>
      </c>
      <c r="J8" s="31">
        <f>SUM(F8:I8)</f>
        <v>28.5</v>
      </c>
    </row>
    <row r="9" spans="1:10" ht="37.5">
      <c r="A9" s="1">
        <v>7</v>
      </c>
      <c r="B9" s="1" t="s">
        <v>246</v>
      </c>
      <c r="C9" s="1" t="s">
        <v>131</v>
      </c>
      <c r="D9" s="1" t="s">
        <v>111</v>
      </c>
      <c r="E9" s="1" t="s">
        <v>139</v>
      </c>
      <c r="F9" s="9">
        <v>11</v>
      </c>
      <c r="G9" s="9">
        <v>1.5</v>
      </c>
      <c r="H9" s="9">
        <v>4</v>
      </c>
      <c r="I9" s="9">
        <v>14.5</v>
      </c>
      <c r="J9" s="31">
        <f>SUM(F9:I9)</f>
        <v>31</v>
      </c>
    </row>
    <row r="10" spans="1:10" ht="37.5">
      <c r="A10" s="1">
        <v>8</v>
      </c>
      <c r="B10" s="1" t="s">
        <v>231</v>
      </c>
      <c r="C10" s="1" t="s">
        <v>192</v>
      </c>
      <c r="D10" s="1" t="s">
        <v>111</v>
      </c>
      <c r="E10" s="1" t="s">
        <v>117</v>
      </c>
      <c r="F10" s="9">
        <v>9</v>
      </c>
      <c r="G10" s="9">
        <v>2</v>
      </c>
      <c r="H10" s="9">
        <v>3</v>
      </c>
      <c r="I10" s="9">
        <v>10.5</v>
      </c>
      <c r="J10" s="31">
        <f>SUM(F10:I10)</f>
        <v>24.5</v>
      </c>
    </row>
    <row r="11" spans="1:10" ht="37.5">
      <c r="A11" s="1">
        <v>9</v>
      </c>
      <c r="B11" s="1" t="s">
        <v>235</v>
      </c>
      <c r="C11" s="1" t="s">
        <v>155</v>
      </c>
      <c r="D11" s="1" t="s">
        <v>153</v>
      </c>
      <c r="E11" s="1" t="s">
        <v>156</v>
      </c>
      <c r="F11" s="9">
        <v>10</v>
      </c>
      <c r="G11" s="9">
        <v>0.5</v>
      </c>
      <c r="H11" s="9">
        <v>4</v>
      </c>
      <c r="I11" s="9">
        <v>8.5</v>
      </c>
      <c r="J11" s="31">
        <f>SUM(F11:I11)</f>
        <v>23</v>
      </c>
    </row>
    <row r="12" spans="1:10" ht="37.5">
      <c r="A12" s="1">
        <v>10</v>
      </c>
      <c r="B12" s="1" t="s">
        <v>261</v>
      </c>
      <c r="C12" s="1" t="s">
        <v>23</v>
      </c>
      <c r="D12" s="1" t="s">
        <v>22</v>
      </c>
      <c r="E12" s="1" t="s">
        <v>24</v>
      </c>
      <c r="F12" s="9">
        <v>7</v>
      </c>
      <c r="G12" s="9">
        <v>1.75</v>
      </c>
      <c r="H12" s="9">
        <v>5</v>
      </c>
      <c r="I12" s="9">
        <v>13</v>
      </c>
      <c r="J12" s="31">
        <f>SUM(F12:I12)</f>
        <v>26.75</v>
      </c>
    </row>
    <row r="13" spans="1:10" ht="37.5">
      <c r="A13" s="1">
        <v>11</v>
      </c>
      <c r="B13" s="1" t="s">
        <v>249</v>
      </c>
      <c r="C13" s="1" t="s">
        <v>27</v>
      </c>
      <c r="D13" s="1" t="s">
        <v>25</v>
      </c>
      <c r="E13" s="1" t="s">
        <v>176</v>
      </c>
      <c r="F13" s="9">
        <v>7</v>
      </c>
      <c r="G13" s="9">
        <v>1.5</v>
      </c>
      <c r="H13" s="9">
        <v>7</v>
      </c>
      <c r="I13" s="9">
        <v>13</v>
      </c>
      <c r="J13" s="31">
        <f>SUM(F13:I13)</f>
        <v>28.5</v>
      </c>
    </row>
    <row r="14" spans="1:10" ht="34.5" customHeight="1">
      <c r="A14" s="1">
        <v>12</v>
      </c>
      <c r="B14" s="1" t="s">
        <v>256</v>
      </c>
      <c r="C14" s="1" t="s">
        <v>134</v>
      </c>
      <c r="D14" s="1" t="s">
        <v>111</v>
      </c>
      <c r="E14" s="1" t="s">
        <v>142</v>
      </c>
      <c r="F14" s="9">
        <v>8</v>
      </c>
      <c r="G14" s="9">
        <v>2</v>
      </c>
      <c r="H14" s="9">
        <v>9</v>
      </c>
      <c r="I14" s="9">
        <v>10.5</v>
      </c>
      <c r="J14" s="31">
        <f>SUM(F14:I14)</f>
        <v>29.5</v>
      </c>
    </row>
    <row r="15" spans="1:10" ht="37.5">
      <c r="A15" s="1">
        <v>13</v>
      </c>
      <c r="B15" s="1" t="s">
        <v>242</v>
      </c>
      <c r="C15" s="1" t="s">
        <v>93</v>
      </c>
      <c r="D15" s="1" t="s">
        <v>89</v>
      </c>
      <c r="E15" s="1" t="s">
        <v>317</v>
      </c>
      <c r="F15" s="9">
        <v>9</v>
      </c>
      <c r="G15" s="9">
        <v>1</v>
      </c>
      <c r="H15" s="9">
        <v>5</v>
      </c>
      <c r="I15" s="9">
        <v>9.5</v>
      </c>
      <c r="J15" s="31">
        <f>SUM(F15:I15)</f>
        <v>24.5</v>
      </c>
    </row>
    <row r="16" spans="1:10" ht="37.5">
      <c r="A16" s="1">
        <v>14</v>
      </c>
      <c r="B16" s="1" t="s">
        <v>247</v>
      </c>
      <c r="C16" s="1" t="s">
        <v>136</v>
      </c>
      <c r="D16" s="1" t="s">
        <v>111</v>
      </c>
      <c r="E16" s="1" t="s">
        <v>144</v>
      </c>
      <c r="F16" s="9">
        <v>9</v>
      </c>
      <c r="G16" s="9">
        <v>1</v>
      </c>
      <c r="H16" s="9">
        <v>1</v>
      </c>
      <c r="I16" s="9">
        <v>8</v>
      </c>
      <c r="J16" s="31">
        <f>SUM(F16:I16)</f>
        <v>19</v>
      </c>
    </row>
    <row r="17" spans="1:10" ht="37.5">
      <c r="A17" s="1">
        <v>15</v>
      </c>
      <c r="B17" s="1" t="s">
        <v>248</v>
      </c>
      <c r="C17" s="1" t="s">
        <v>169</v>
      </c>
      <c r="D17" s="1" t="s">
        <v>165</v>
      </c>
      <c r="E17" s="8" t="s">
        <v>166</v>
      </c>
      <c r="F17" s="9">
        <v>8</v>
      </c>
      <c r="G17" s="9">
        <v>0.75</v>
      </c>
      <c r="H17" s="9">
        <v>2</v>
      </c>
      <c r="I17" s="9">
        <v>13</v>
      </c>
      <c r="J17" s="31">
        <f>SUM(F17:I17)</f>
        <v>23.75</v>
      </c>
    </row>
    <row r="18" spans="1:10" ht="37.5">
      <c r="A18" s="1">
        <v>16</v>
      </c>
      <c r="B18" s="1" t="s">
        <v>244</v>
      </c>
      <c r="C18" s="1" t="s">
        <v>75</v>
      </c>
      <c r="D18" s="1" t="s">
        <v>74</v>
      </c>
      <c r="E18" s="16" t="s">
        <v>76</v>
      </c>
      <c r="F18" s="9">
        <v>8</v>
      </c>
      <c r="G18" s="9">
        <v>0.5</v>
      </c>
      <c r="H18" s="9">
        <v>5</v>
      </c>
      <c r="I18" s="9">
        <v>7.5</v>
      </c>
      <c r="J18" s="31">
        <f>SUM(F18:I18)</f>
        <v>21</v>
      </c>
    </row>
    <row r="19" spans="1:10" ht="43.5" customHeight="1">
      <c r="A19" s="1">
        <v>17</v>
      </c>
      <c r="B19" s="1" t="s">
        <v>254</v>
      </c>
      <c r="C19" s="1" t="s">
        <v>18</v>
      </c>
      <c r="D19" s="1" t="s">
        <v>16</v>
      </c>
      <c r="E19" s="1" t="s">
        <v>17</v>
      </c>
      <c r="F19" s="9">
        <v>9</v>
      </c>
      <c r="G19" s="9">
        <v>1.25</v>
      </c>
      <c r="H19" s="9">
        <v>6</v>
      </c>
      <c r="I19" s="9">
        <v>21</v>
      </c>
      <c r="J19" s="31">
        <f>SUM(F19:I19)</f>
        <v>37.25</v>
      </c>
    </row>
    <row r="20" spans="1:10" ht="43.5" customHeight="1">
      <c r="A20" s="1">
        <v>18</v>
      </c>
      <c r="B20" s="1" t="s">
        <v>239</v>
      </c>
      <c r="C20" s="1" t="s">
        <v>57</v>
      </c>
      <c r="D20" s="1" t="s">
        <v>55</v>
      </c>
      <c r="E20" s="1" t="s">
        <v>58</v>
      </c>
      <c r="F20" s="9">
        <v>7</v>
      </c>
      <c r="G20" s="9">
        <v>1</v>
      </c>
      <c r="H20" s="9">
        <v>5</v>
      </c>
      <c r="I20" s="9">
        <v>9</v>
      </c>
      <c r="J20" s="31">
        <f>SUM(F20:I20)</f>
        <v>22</v>
      </c>
    </row>
    <row r="21" spans="1:10" ht="37.5">
      <c r="A21" s="1">
        <v>19</v>
      </c>
      <c r="B21" s="1" t="s">
        <v>257</v>
      </c>
      <c r="C21" s="1" t="s">
        <v>37</v>
      </c>
      <c r="D21" s="1" t="s">
        <v>35</v>
      </c>
      <c r="E21" s="1" t="s">
        <v>38</v>
      </c>
      <c r="F21" s="9">
        <v>12</v>
      </c>
      <c r="G21" s="9">
        <v>1.25</v>
      </c>
      <c r="H21" s="9">
        <v>2</v>
      </c>
      <c r="I21" s="9">
        <v>6</v>
      </c>
      <c r="J21" s="31">
        <f>SUM(F21:I21)</f>
        <v>21.25</v>
      </c>
    </row>
    <row r="22" spans="1:10" ht="37.5">
      <c r="A22" s="1">
        <v>20</v>
      </c>
      <c r="B22" s="1" t="s">
        <v>243</v>
      </c>
      <c r="C22" s="1" t="s">
        <v>64</v>
      </c>
      <c r="D22" s="1" t="s">
        <v>61</v>
      </c>
      <c r="E22" s="1" t="s">
        <v>63</v>
      </c>
      <c r="F22" s="9">
        <v>7</v>
      </c>
      <c r="G22" s="9">
        <v>1.25</v>
      </c>
      <c r="H22" s="9">
        <v>7</v>
      </c>
      <c r="I22" s="9">
        <v>15</v>
      </c>
      <c r="J22" s="31">
        <f>SUM(F22:I22)</f>
        <v>30.25</v>
      </c>
    </row>
    <row r="23" spans="1:10" ht="56.25">
      <c r="A23" s="1">
        <v>21</v>
      </c>
      <c r="B23" s="1" t="s">
        <v>233</v>
      </c>
      <c r="C23" s="1" t="s">
        <v>32</v>
      </c>
      <c r="D23" s="1" t="s">
        <v>30</v>
      </c>
      <c r="E23" s="1" t="s">
        <v>33</v>
      </c>
      <c r="F23" s="9">
        <v>7</v>
      </c>
      <c r="G23" s="9">
        <v>0.5</v>
      </c>
      <c r="H23" s="9">
        <v>3</v>
      </c>
      <c r="I23" s="9">
        <v>4</v>
      </c>
      <c r="J23" s="31">
        <f>SUM(F23:I23)</f>
        <v>14.5</v>
      </c>
    </row>
    <row r="24" spans="1:10" ht="37.5">
      <c r="A24" s="1">
        <v>22</v>
      </c>
      <c r="B24" s="1" t="s">
        <v>251</v>
      </c>
      <c r="C24" s="1" t="s">
        <v>133</v>
      </c>
      <c r="D24" s="1" t="s">
        <v>111</v>
      </c>
      <c r="E24" s="1" t="s">
        <v>141</v>
      </c>
      <c r="F24" s="9">
        <v>8</v>
      </c>
      <c r="G24" s="9">
        <v>1</v>
      </c>
      <c r="H24" s="9">
        <v>5</v>
      </c>
      <c r="I24" s="9">
        <v>8</v>
      </c>
      <c r="J24" s="31">
        <f>SUM(F24:I24)</f>
        <v>22</v>
      </c>
    </row>
    <row r="25" spans="1:10" ht="37.5">
      <c r="A25" s="1">
        <v>23</v>
      </c>
      <c r="B25" s="1" t="s">
        <v>238</v>
      </c>
      <c r="C25" s="1" t="s">
        <v>42</v>
      </c>
      <c r="D25" s="1" t="s">
        <v>39</v>
      </c>
      <c r="E25" s="1" t="s">
        <v>43</v>
      </c>
      <c r="F25" s="9">
        <v>10</v>
      </c>
      <c r="G25" s="9">
        <v>1</v>
      </c>
      <c r="H25" s="9">
        <v>4</v>
      </c>
      <c r="I25" s="9">
        <v>8</v>
      </c>
      <c r="J25" s="31">
        <f>SUM(F25:I25)</f>
        <v>23</v>
      </c>
    </row>
    <row r="26" spans="1:10" ht="37.5">
      <c r="A26" s="1">
        <v>24</v>
      </c>
      <c r="B26" s="1" t="s">
        <v>237</v>
      </c>
      <c r="C26" s="1" t="s">
        <v>177</v>
      </c>
      <c r="D26" s="1" t="s">
        <v>179</v>
      </c>
      <c r="E26" s="1" t="s">
        <v>178</v>
      </c>
      <c r="F26" s="9">
        <v>6</v>
      </c>
      <c r="G26" s="9">
        <v>0.25</v>
      </c>
      <c r="H26" s="9">
        <v>1</v>
      </c>
      <c r="I26" s="9">
        <v>2</v>
      </c>
      <c r="J26" s="31">
        <f>SUM(F26:I26)</f>
        <v>9.25</v>
      </c>
    </row>
    <row r="27" spans="1:10" ht="40.5" customHeight="1">
      <c r="A27" s="1">
        <v>25</v>
      </c>
      <c r="B27" s="1" t="s">
        <v>245</v>
      </c>
      <c r="C27" s="1" t="s">
        <v>41</v>
      </c>
      <c r="D27" s="1" t="s">
        <v>39</v>
      </c>
      <c r="E27" s="1" t="s">
        <v>40</v>
      </c>
      <c r="F27" s="9">
        <v>8</v>
      </c>
      <c r="G27" s="9">
        <v>1.25</v>
      </c>
      <c r="H27" s="9">
        <v>4</v>
      </c>
      <c r="I27" s="9">
        <v>10</v>
      </c>
      <c r="J27" s="31">
        <f>SUM(F27:I27)</f>
        <v>23.25</v>
      </c>
    </row>
    <row r="28" spans="1:10" ht="37.5">
      <c r="A28" s="1">
        <v>26</v>
      </c>
      <c r="B28" s="1" t="s">
        <v>232</v>
      </c>
      <c r="C28" s="1" t="s">
        <v>135</v>
      </c>
      <c r="D28" s="1" t="s">
        <v>111</v>
      </c>
      <c r="E28" s="1" t="s">
        <v>143</v>
      </c>
      <c r="F28" s="9">
        <v>7</v>
      </c>
      <c r="G28" s="9">
        <v>1.5</v>
      </c>
      <c r="H28" s="9">
        <v>3</v>
      </c>
      <c r="I28" s="9">
        <v>7.5</v>
      </c>
      <c r="J28" s="31">
        <f>SUM(F28:I28)</f>
        <v>19</v>
      </c>
    </row>
    <row r="29" spans="1:10" s="46" customFormat="1" ht="37.5">
      <c r="A29" s="8">
        <v>27</v>
      </c>
      <c r="B29" s="8" t="s">
        <v>255</v>
      </c>
      <c r="C29" s="43" t="s">
        <v>193</v>
      </c>
      <c r="D29" s="43" t="s">
        <v>89</v>
      </c>
      <c r="E29" s="43" t="s">
        <v>90</v>
      </c>
      <c r="F29" s="44">
        <v>9</v>
      </c>
      <c r="G29" s="44">
        <v>1.5</v>
      </c>
      <c r="H29" s="44">
        <v>6</v>
      </c>
      <c r="I29" s="44">
        <v>8</v>
      </c>
      <c r="J29" s="45">
        <f>SUM(F29:I29)</f>
        <v>24.5</v>
      </c>
    </row>
    <row r="30" spans="1:10" ht="37.5">
      <c r="A30" s="1">
        <v>28</v>
      </c>
      <c r="B30" s="1" t="s">
        <v>260</v>
      </c>
      <c r="C30" s="1" t="s">
        <v>132</v>
      </c>
      <c r="D30" s="1" t="s">
        <v>111</v>
      </c>
      <c r="E30" s="1" t="s">
        <v>140</v>
      </c>
      <c r="F30" s="9">
        <v>12</v>
      </c>
      <c r="G30" s="9">
        <v>3.25</v>
      </c>
      <c r="H30" s="9">
        <v>10</v>
      </c>
      <c r="I30" s="9">
        <v>26</v>
      </c>
      <c r="J30" s="31">
        <f>SUM(F30:I30)</f>
        <v>51.25</v>
      </c>
    </row>
    <row r="31" spans="1:10" ht="37.5">
      <c r="A31" s="1">
        <v>29</v>
      </c>
      <c r="B31" s="1" t="s">
        <v>253</v>
      </c>
      <c r="C31" s="1" t="s">
        <v>19</v>
      </c>
      <c r="D31" s="1" t="s">
        <v>16</v>
      </c>
      <c r="E31" s="1" t="s">
        <v>17</v>
      </c>
      <c r="F31" s="9">
        <v>10</v>
      </c>
      <c r="G31" s="9">
        <v>0.75</v>
      </c>
      <c r="H31" s="9">
        <v>4</v>
      </c>
      <c r="I31" s="9">
        <v>14</v>
      </c>
      <c r="J31" s="31">
        <f>SUM(F31:I31)</f>
        <v>28.75</v>
      </c>
    </row>
    <row r="32" spans="1:10" ht="37.5">
      <c r="A32" s="1">
        <v>30</v>
      </c>
      <c r="B32" s="1" t="s">
        <v>258</v>
      </c>
      <c r="C32" s="1" t="s">
        <v>130</v>
      </c>
      <c r="D32" s="1" t="s">
        <v>111</v>
      </c>
      <c r="E32" s="1" t="s">
        <v>138</v>
      </c>
      <c r="F32" s="9">
        <v>13</v>
      </c>
      <c r="G32" s="9">
        <v>1.5</v>
      </c>
      <c r="H32" s="9">
        <v>4</v>
      </c>
      <c r="I32" s="9">
        <v>13</v>
      </c>
      <c r="J32" s="31">
        <f>SUM(F32:I32)</f>
        <v>31.5</v>
      </c>
    </row>
    <row r="33" spans="1:9" ht="18.75">
      <c r="A33" s="4"/>
      <c r="B33" s="4"/>
      <c r="C33" s="3"/>
      <c r="D33" s="3"/>
      <c r="E33" s="3"/>
      <c r="F33" s="3"/>
      <c r="G33" s="3"/>
      <c r="H33" s="3"/>
      <c r="I33" s="3"/>
    </row>
    <row r="34" spans="1:9" ht="18.75">
      <c r="A34" s="4"/>
      <c r="B34" s="4"/>
      <c r="C34" s="3"/>
      <c r="D34" s="3"/>
      <c r="E34" s="3"/>
      <c r="F34" s="3"/>
      <c r="G34" s="3"/>
      <c r="H34" s="3"/>
      <c r="I34" s="3"/>
    </row>
    <row r="35" spans="1:9" ht="51" customHeight="1">
      <c r="A35" s="4"/>
      <c r="B35" s="4"/>
      <c r="C35" s="3"/>
      <c r="D35" s="3"/>
      <c r="E35" s="3"/>
      <c r="F35" s="3"/>
      <c r="G35" s="3"/>
      <c r="H35" s="3"/>
      <c r="I35" s="3"/>
    </row>
    <row r="36" spans="1:9" ht="18.75">
      <c r="A36" s="4"/>
      <c r="B36" s="4"/>
      <c r="C36" s="3"/>
      <c r="D36" s="3"/>
      <c r="E36" s="3"/>
      <c r="F36" s="3"/>
      <c r="G36" s="3"/>
    </row>
    <row r="37" spans="1:9" ht="39.75" customHeight="1">
      <c r="A37" s="4"/>
      <c r="B37" s="4"/>
      <c r="C37" s="4"/>
      <c r="D37" s="4"/>
      <c r="E37" s="4"/>
    </row>
    <row r="38" spans="1:9" ht="18.75">
      <c r="A38" s="4"/>
      <c r="B38" s="4"/>
      <c r="C38" s="3"/>
      <c r="D38" s="3"/>
      <c r="E38" s="3"/>
    </row>
    <row r="39" spans="1:9" ht="18.75">
      <c r="A39" s="4"/>
      <c r="B39" s="4"/>
      <c r="C39" s="3"/>
      <c r="D39" s="3"/>
      <c r="E39" s="3"/>
    </row>
    <row r="40" spans="1:9" ht="18.75">
      <c r="A40" s="4"/>
      <c r="B40" s="4"/>
      <c r="C40" s="4"/>
      <c r="D40" s="4"/>
      <c r="E40" s="4"/>
    </row>
    <row r="41" spans="1:9" ht="18.75">
      <c r="A41" s="4"/>
      <c r="B41" s="4"/>
      <c r="C41" s="3"/>
      <c r="D41" s="3"/>
      <c r="E41" s="3"/>
    </row>
    <row r="42" spans="1:9" ht="18.75">
      <c r="A42" s="4"/>
      <c r="B42" s="4"/>
      <c r="C42" s="3"/>
      <c r="D42" s="3"/>
      <c r="E42" s="3"/>
    </row>
    <row r="43" spans="1:9" ht="18.75">
      <c r="A43" s="4"/>
      <c r="B43" s="4"/>
      <c r="C43" s="3"/>
      <c r="D43" s="3"/>
      <c r="E43" s="3"/>
    </row>
    <row r="44" spans="1:9" ht="18.75">
      <c r="A44" s="4"/>
      <c r="B44" s="4"/>
      <c r="C44" s="4"/>
      <c r="D44" s="4"/>
      <c r="E44" s="4"/>
    </row>
    <row r="45" spans="1:9" ht="18.75">
      <c r="A45" s="4"/>
      <c r="B45" s="4"/>
      <c r="C45" s="3"/>
      <c r="D45" s="3"/>
      <c r="E45" s="3"/>
    </row>
    <row r="46" spans="1:9" ht="18.75">
      <c r="A46" s="4"/>
      <c r="B46" s="3"/>
      <c r="C46" s="3"/>
      <c r="D46" s="3"/>
      <c r="E46" s="3"/>
    </row>
    <row r="47" spans="1:9" ht="18.75">
      <c r="A47" s="4"/>
      <c r="B47" s="3"/>
      <c r="C47" s="3"/>
      <c r="D47" s="3"/>
      <c r="E47" s="3"/>
    </row>
    <row r="48" spans="1:9" ht="18.75">
      <c r="A48" s="4"/>
      <c r="B48" s="3"/>
      <c r="C48" s="3"/>
      <c r="D48" s="3"/>
      <c r="E48" s="3"/>
    </row>
    <row r="49" spans="1:5" ht="18.75">
      <c r="A49" s="4"/>
      <c r="B49" s="3"/>
      <c r="C49" s="3"/>
      <c r="D49" s="3"/>
      <c r="E49" s="3"/>
    </row>
    <row r="50" spans="1:5" ht="18.75">
      <c r="A50" s="4"/>
      <c r="B50" s="3"/>
      <c r="C50" s="3"/>
      <c r="D50" s="3"/>
      <c r="E50" s="3"/>
    </row>
    <row r="51" spans="1:5" ht="18.75">
      <c r="A51" s="4"/>
      <c r="B51" s="3"/>
      <c r="C51" s="3"/>
      <c r="D51" s="3"/>
      <c r="E51" s="3"/>
    </row>
    <row r="52" spans="1:5" ht="18.75">
      <c r="A52" s="4"/>
      <c r="B52" s="3"/>
      <c r="C52" s="3"/>
      <c r="D52" s="3"/>
      <c r="E52" s="3"/>
    </row>
    <row r="53" spans="1:5" ht="18.75">
      <c r="A53" s="4"/>
      <c r="B53" s="3"/>
      <c r="C53" s="3"/>
      <c r="D53" s="3"/>
      <c r="E53" s="3"/>
    </row>
    <row r="54" spans="1:5" ht="18.75">
      <c r="A54" s="4"/>
      <c r="B54" s="3"/>
      <c r="C54" s="3"/>
      <c r="D54" s="3"/>
      <c r="E54" s="3"/>
    </row>
    <row r="55" spans="1:5" ht="18.75">
      <c r="A55" s="4"/>
      <c r="B55" s="3"/>
      <c r="C55" s="3"/>
      <c r="D55" s="3"/>
      <c r="E55" s="3"/>
    </row>
    <row r="56" spans="1:5" ht="18.75">
      <c r="A56" s="4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</sheetData>
  <sortState ref="B3:O32">
    <sortCondition ref="C3:C32"/>
  </sortState>
  <mergeCells count="1">
    <mergeCell ref="A1:E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tabSelected="1" zoomScale="90" zoomScaleNormal="90" workbookViewId="0">
      <selection activeCell="K10" sqref="K10"/>
    </sheetView>
  </sheetViews>
  <sheetFormatPr defaultRowHeight="15"/>
  <cols>
    <col min="1" max="1" width="7.140625" customWidth="1"/>
    <col min="2" max="2" width="9.5703125" customWidth="1"/>
    <col min="3" max="3" width="27.85546875" customWidth="1"/>
    <col min="4" max="4" width="23.5703125" customWidth="1"/>
    <col min="5" max="5" width="29.5703125" customWidth="1"/>
    <col min="6" max="6" width="6.5703125" customWidth="1"/>
    <col min="7" max="7" width="4.7109375" customWidth="1"/>
    <col min="8" max="8" width="5.7109375" customWidth="1"/>
    <col min="9" max="9" width="6.140625" customWidth="1"/>
    <col min="10" max="10" width="9.140625" style="29"/>
  </cols>
  <sheetData>
    <row r="1" spans="1:12" ht="38.25" customHeight="1">
      <c r="A1" s="39" t="s">
        <v>182</v>
      </c>
      <c r="B1" s="40"/>
      <c r="C1" s="40"/>
      <c r="D1" s="40"/>
      <c r="E1" s="40"/>
      <c r="F1" s="6"/>
    </row>
    <row r="2" spans="1:12" ht="70.5" customHeight="1">
      <c r="A2" s="2" t="s">
        <v>0</v>
      </c>
      <c r="B2" s="2" t="s">
        <v>191</v>
      </c>
      <c r="C2" s="2" t="s">
        <v>1</v>
      </c>
      <c r="D2" s="2" t="s">
        <v>3</v>
      </c>
      <c r="E2" s="2" t="s">
        <v>2</v>
      </c>
      <c r="F2" s="13" t="s">
        <v>197</v>
      </c>
      <c r="G2" s="13" t="s">
        <v>198</v>
      </c>
      <c r="H2" s="23" t="s">
        <v>199</v>
      </c>
      <c r="I2" s="23" t="s">
        <v>200</v>
      </c>
      <c r="J2" s="32" t="s">
        <v>297</v>
      </c>
    </row>
    <row r="3" spans="1:12" ht="37.5">
      <c r="A3" s="1">
        <v>1</v>
      </c>
      <c r="B3" s="1" t="s">
        <v>223</v>
      </c>
      <c r="C3" s="8" t="s">
        <v>224</v>
      </c>
      <c r="D3" s="8" t="s">
        <v>111</v>
      </c>
      <c r="E3" s="8" t="s">
        <v>195</v>
      </c>
      <c r="F3" s="17">
        <v>7</v>
      </c>
      <c r="G3" s="21">
        <v>0.25</v>
      </c>
      <c r="H3" s="17">
        <v>3</v>
      </c>
      <c r="I3" s="17">
        <v>11</v>
      </c>
      <c r="J3" s="33">
        <v>21.25</v>
      </c>
      <c r="K3" s="14"/>
      <c r="L3" s="14"/>
    </row>
    <row r="4" spans="1:12" ht="37.5">
      <c r="A4" s="1">
        <v>2</v>
      </c>
      <c r="B4" s="1" t="s">
        <v>203</v>
      </c>
      <c r="C4" s="1" t="s">
        <v>157</v>
      </c>
      <c r="D4" s="1" t="s">
        <v>153</v>
      </c>
      <c r="E4" s="1" t="s">
        <v>158</v>
      </c>
      <c r="F4" s="17">
        <v>7</v>
      </c>
      <c r="G4" s="17">
        <v>1</v>
      </c>
      <c r="H4" s="17">
        <v>6</v>
      </c>
      <c r="I4" s="17">
        <v>16</v>
      </c>
      <c r="J4" s="34">
        <f>SUM(F4:I4)</f>
        <v>30</v>
      </c>
      <c r="K4" s="14"/>
      <c r="L4" s="14"/>
    </row>
    <row r="5" spans="1:12" ht="37.5">
      <c r="A5" s="1">
        <v>3</v>
      </c>
      <c r="B5" s="1" t="s">
        <v>206</v>
      </c>
      <c r="C5" s="1" t="s">
        <v>66</v>
      </c>
      <c r="D5" s="1" t="s">
        <v>61</v>
      </c>
      <c r="E5" s="1" t="s">
        <v>63</v>
      </c>
      <c r="F5" s="17">
        <v>7</v>
      </c>
      <c r="G5" s="17">
        <v>0.5</v>
      </c>
      <c r="H5" s="17">
        <v>2</v>
      </c>
      <c r="I5" s="17">
        <v>18.5</v>
      </c>
      <c r="J5" s="34" t="s">
        <v>310</v>
      </c>
      <c r="K5" s="14"/>
      <c r="L5" s="14"/>
    </row>
    <row r="6" spans="1:12" ht="37.5">
      <c r="A6" s="1">
        <v>4</v>
      </c>
      <c r="B6" s="8" t="s">
        <v>226</v>
      </c>
      <c r="C6" s="1" t="s">
        <v>194</v>
      </c>
      <c r="D6" s="1" t="s">
        <v>111</v>
      </c>
      <c r="E6" s="1" t="s">
        <v>139</v>
      </c>
      <c r="F6" s="17">
        <v>8</v>
      </c>
      <c r="G6" s="17">
        <v>1</v>
      </c>
      <c r="H6" s="17">
        <v>0</v>
      </c>
      <c r="I6" s="17">
        <v>12</v>
      </c>
      <c r="J6" s="34" t="s">
        <v>311</v>
      </c>
      <c r="K6" s="14"/>
      <c r="L6" s="14"/>
    </row>
    <row r="7" spans="1:12" ht="18.75">
      <c r="A7" s="1">
        <v>5</v>
      </c>
      <c r="B7" s="1" t="s">
        <v>210</v>
      </c>
      <c r="C7" s="1" t="s">
        <v>44</v>
      </c>
      <c r="D7" s="1" t="s">
        <v>39</v>
      </c>
      <c r="E7" s="1" t="s">
        <v>40</v>
      </c>
      <c r="F7" s="18" t="s">
        <v>301</v>
      </c>
      <c r="G7" s="19" t="s">
        <v>306</v>
      </c>
      <c r="H7" s="48" t="s">
        <v>300</v>
      </c>
      <c r="I7" s="48" t="s">
        <v>320</v>
      </c>
      <c r="J7" s="34" t="s">
        <v>312</v>
      </c>
      <c r="K7" s="14"/>
      <c r="L7" s="14"/>
    </row>
    <row r="8" spans="1:12" ht="56.25">
      <c r="A8" s="1">
        <v>6</v>
      </c>
      <c r="B8" s="1" t="s">
        <v>227</v>
      </c>
      <c r="C8" s="1" t="s">
        <v>88</v>
      </c>
      <c r="D8" s="1" t="s">
        <v>85</v>
      </c>
      <c r="E8" s="49" t="s">
        <v>86</v>
      </c>
      <c r="F8" s="20" t="s">
        <v>307</v>
      </c>
      <c r="G8" s="21" t="s">
        <v>308</v>
      </c>
      <c r="H8" s="21">
        <v>5</v>
      </c>
      <c r="I8" s="21">
        <v>18.5</v>
      </c>
      <c r="J8" s="35" t="s">
        <v>313</v>
      </c>
      <c r="K8" s="14"/>
      <c r="L8" s="14"/>
    </row>
    <row r="9" spans="1:12" ht="37.5">
      <c r="A9" s="1">
        <v>7</v>
      </c>
      <c r="B9" s="1" t="s">
        <v>222</v>
      </c>
      <c r="C9" s="1" t="s">
        <v>20</v>
      </c>
      <c r="D9" s="1" t="s">
        <v>16</v>
      </c>
      <c r="E9" s="1" t="s">
        <v>21</v>
      </c>
      <c r="F9" s="18" t="s">
        <v>304</v>
      </c>
      <c r="G9" s="21" t="s">
        <v>299</v>
      </c>
      <c r="H9" s="48" t="s">
        <v>301</v>
      </c>
      <c r="I9" s="48" t="s">
        <v>321</v>
      </c>
      <c r="J9" s="34" t="s">
        <v>314</v>
      </c>
      <c r="K9" s="14"/>
      <c r="L9" s="14"/>
    </row>
    <row r="10" spans="1:12" ht="37.5">
      <c r="A10" s="1">
        <v>8</v>
      </c>
      <c r="B10" s="1" t="s">
        <v>202</v>
      </c>
      <c r="C10" s="8" t="s">
        <v>196</v>
      </c>
      <c r="D10" s="8" t="s">
        <v>39</v>
      </c>
      <c r="E10" s="8" t="s">
        <v>43</v>
      </c>
      <c r="F10" s="17">
        <v>7</v>
      </c>
      <c r="G10" s="17">
        <v>0</v>
      </c>
      <c r="H10" s="17">
        <v>0</v>
      </c>
      <c r="I10" s="17">
        <v>7</v>
      </c>
      <c r="J10" s="33">
        <v>14</v>
      </c>
      <c r="K10" s="14"/>
      <c r="L10" s="14"/>
    </row>
    <row r="11" spans="1:12" ht="37.5">
      <c r="A11" s="1">
        <v>9</v>
      </c>
      <c r="B11" s="1" t="s">
        <v>217</v>
      </c>
      <c r="C11" s="1" t="s">
        <v>65</v>
      </c>
      <c r="D11" s="1" t="s">
        <v>61</v>
      </c>
      <c r="E11" s="1" t="s">
        <v>62</v>
      </c>
      <c r="F11" s="22">
        <v>9</v>
      </c>
      <c r="G11" s="17">
        <v>1.5</v>
      </c>
      <c r="H11" s="17">
        <v>1</v>
      </c>
      <c r="I11" s="17">
        <v>12.5</v>
      </c>
      <c r="J11" s="33">
        <v>24</v>
      </c>
      <c r="K11" s="14"/>
      <c r="L11" s="14"/>
    </row>
    <row r="12" spans="1:12" ht="56.25">
      <c r="A12" s="1">
        <v>10</v>
      </c>
      <c r="B12" s="1" t="s">
        <v>225</v>
      </c>
      <c r="C12" s="1" t="s">
        <v>87</v>
      </c>
      <c r="D12" s="1" t="s">
        <v>85</v>
      </c>
      <c r="E12" s="1" t="s">
        <v>86</v>
      </c>
      <c r="F12" s="22">
        <v>7</v>
      </c>
      <c r="G12" s="21">
        <v>0.75</v>
      </c>
      <c r="H12" s="17">
        <v>5</v>
      </c>
      <c r="I12" s="17">
        <v>19</v>
      </c>
      <c r="J12" s="35">
        <v>31.75</v>
      </c>
      <c r="K12" s="14"/>
      <c r="L12" s="14"/>
    </row>
    <row r="13" spans="1:12" ht="37.5">
      <c r="A13" s="1">
        <v>11</v>
      </c>
      <c r="B13" s="1" t="s">
        <v>205</v>
      </c>
      <c r="C13" s="1" t="s">
        <v>150</v>
      </c>
      <c r="D13" s="1" t="s">
        <v>111</v>
      </c>
      <c r="E13" s="1" t="s">
        <v>151</v>
      </c>
      <c r="F13" s="22">
        <v>4</v>
      </c>
      <c r="G13" s="21">
        <v>1.25</v>
      </c>
      <c r="H13" s="17">
        <v>4</v>
      </c>
      <c r="I13" s="17">
        <v>12</v>
      </c>
      <c r="J13" s="33">
        <v>21.25</v>
      </c>
      <c r="K13" s="14"/>
      <c r="L13" s="14"/>
    </row>
    <row r="14" spans="1:12" ht="37.5">
      <c r="A14" s="1">
        <v>12</v>
      </c>
      <c r="B14" s="1" t="s">
        <v>218</v>
      </c>
      <c r="C14" s="1" t="s">
        <v>170</v>
      </c>
      <c r="D14" s="1" t="s">
        <v>165</v>
      </c>
      <c r="E14" s="8" t="s">
        <v>166</v>
      </c>
      <c r="F14" s="22">
        <v>8</v>
      </c>
      <c r="G14" s="17">
        <v>2</v>
      </c>
      <c r="H14" s="17">
        <v>3</v>
      </c>
      <c r="I14" s="17">
        <v>23.5</v>
      </c>
      <c r="J14" s="33">
        <v>36.5</v>
      </c>
      <c r="K14" s="14"/>
      <c r="L14" s="14"/>
    </row>
    <row r="15" spans="1:12" ht="37.5">
      <c r="A15" s="1">
        <v>13</v>
      </c>
      <c r="B15" s="1" t="s">
        <v>216</v>
      </c>
      <c r="C15" s="1" t="s">
        <v>95</v>
      </c>
      <c r="D15" s="1" t="s">
        <v>89</v>
      </c>
      <c r="E15" s="1" t="s">
        <v>94</v>
      </c>
      <c r="F15" s="22">
        <v>6</v>
      </c>
      <c r="G15" s="17">
        <v>1.5</v>
      </c>
      <c r="H15" s="17">
        <v>1</v>
      </c>
      <c r="I15" s="17">
        <v>12</v>
      </c>
      <c r="J15" s="33">
        <v>20.5</v>
      </c>
      <c r="K15" s="14"/>
      <c r="L15" s="14"/>
    </row>
    <row r="16" spans="1:12" ht="37.5">
      <c r="A16" s="1">
        <v>14</v>
      </c>
      <c r="B16" s="1" t="s">
        <v>212</v>
      </c>
      <c r="C16" s="1" t="s">
        <v>146</v>
      </c>
      <c r="D16" s="1" t="s">
        <v>111</v>
      </c>
      <c r="E16" s="1" t="s">
        <v>138</v>
      </c>
      <c r="F16" s="17">
        <v>4</v>
      </c>
      <c r="G16" s="17">
        <v>0</v>
      </c>
      <c r="H16" s="17">
        <v>5</v>
      </c>
      <c r="I16" s="17">
        <v>13</v>
      </c>
      <c r="J16" s="33">
        <v>22</v>
      </c>
      <c r="K16" s="14"/>
      <c r="L16" s="14"/>
    </row>
    <row r="17" spans="1:12" ht="37.5">
      <c r="A17" s="1">
        <v>15</v>
      </c>
      <c r="B17" s="1" t="s">
        <v>201</v>
      </c>
      <c r="C17" s="1" t="s">
        <v>319</v>
      </c>
      <c r="D17" s="1" t="s">
        <v>111</v>
      </c>
      <c r="E17" s="1" t="s">
        <v>149</v>
      </c>
      <c r="F17" s="22">
        <v>6</v>
      </c>
      <c r="G17" s="17">
        <v>1</v>
      </c>
      <c r="H17" s="17">
        <v>4</v>
      </c>
      <c r="I17" s="17">
        <v>10.5</v>
      </c>
      <c r="J17" s="33">
        <v>21.5</v>
      </c>
      <c r="K17" s="14"/>
      <c r="L17" s="14"/>
    </row>
    <row r="18" spans="1:12" ht="37.5">
      <c r="A18" s="1">
        <v>16</v>
      </c>
      <c r="B18" s="1" t="s">
        <v>229</v>
      </c>
      <c r="C18" s="1" t="s">
        <v>147</v>
      </c>
      <c r="D18" s="1" t="s">
        <v>111</v>
      </c>
      <c r="E18" s="1" t="s">
        <v>148</v>
      </c>
      <c r="F18" s="19" t="s">
        <v>302</v>
      </c>
      <c r="G18" s="19" t="s">
        <v>301</v>
      </c>
      <c r="H18" s="48" t="s">
        <v>302</v>
      </c>
      <c r="I18" s="48" t="s">
        <v>322</v>
      </c>
      <c r="J18" s="33">
        <v>53</v>
      </c>
      <c r="K18" s="14"/>
      <c r="L18" s="14"/>
    </row>
    <row r="19" spans="1:12" ht="37.5">
      <c r="A19" s="1">
        <v>17</v>
      </c>
      <c r="B19" s="1" t="s">
        <v>208</v>
      </c>
      <c r="C19" s="8" t="s">
        <v>180</v>
      </c>
      <c r="D19" s="1" t="s">
        <v>179</v>
      </c>
      <c r="E19" s="1" t="s">
        <v>181</v>
      </c>
      <c r="F19" s="17">
        <v>4</v>
      </c>
      <c r="G19" s="17">
        <v>0.5</v>
      </c>
      <c r="H19" s="17">
        <v>3</v>
      </c>
      <c r="I19" s="17">
        <v>9</v>
      </c>
      <c r="J19" s="33">
        <v>16.5</v>
      </c>
      <c r="K19" s="14"/>
      <c r="L19" s="14"/>
    </row>
    <row r="20" spans="1:12" ht="37.5">
      <c r="A20" s="1">
        <v>18</v>
      </c>
      <c r="B20" s="1" t="s">
        <v>204</v>
      </c>
      <c r="C20" s="1" t="s">
        <v>6</v>
      </c>
      <c r="D20" s="1" t="s">
        <v>4</v>
      </c>
      <c r="E20" s="1" t="s">
        <v>7</v>
      </c>
      <c r="F20" s="17">
        <v>6</v>
      </c>
      <c r="G20" s="21">
        <v>0.25</v>
      </c>
      <c r="H20" s="17">
        <v>2</v>
      </c>
      <c r="I20" s="17">
        <v>11</v>
      </c>
      <c r="J20" s="33">
        <v>19.25</v>
      </c>
      <c r="K20" s="14"/>
      <c r="L20" s="14"/>
    </row>
    <row r="21" spans="1:12" ht="37.5">
      <c r="A21" s="1">
        <v>19</v>
      </c>
      <c r="B21" s="1" t="s">
        <v>228</v>
      </c>
      <c r="C21" s="1" t="s">
        <v>96</v>
      </c>
      <c r="D21" s="1" t="s">
        <v>97</v>
      </c>
      <c r="E21" s="1" t="s">
        <v>98</v>
      </c>
      <c r="F21" s="19" t="s">
        <v>305</v>
      </c>
      <c r="G21" s="19" t="s">
        <v>306</v>
      </c>
      <c r="H21" s="48" t="s">
        <v>303</v>
      </c>
      <c r="I21" s="48" t="s">
        <v>320</v>
      </c>
      <c r="J21" s="33">
        <v>26.75</v>
      </c>
      <c r="K21" s="14"/>
      <c r="L21" s="14"/>
    </row>
    <row r="22" spans="1:12" ht="37.5">
      <c r="A22" s="1">
        <v>20</v>
      </c>
      <c r="B22" s="1" t="s">
        <v>230</v>
      </c>
      <c r="C22" s="1" t="s">
        <v>84</v>
      </c>
      <c r="D22" s="1" t="s">
        <v>81</v>
      </c>
      <c r="E22" s="1" t="s">
        <v>83</v>
      </c>
      <c r="F22" s="19">
        <v>7</v>
      </c>
      <c r="G22" s="19" t="s">
        <v>298</v>
      </c>
      <c r="H22" s="48" t="s">
        <v>304</v>
      </c>
      <c r="I22" s="48" t="s">
        <v>323</v>
      </c>
      <c r="J22" s="33">
        <v>40.25</v>
      </c>
      <c r="K22" s="14"/>
      <c r="L22" s="14"/>
    </row>
    <row r="23" spans="1:12" ht="56.25">
      <c r="A23" s="1">
        <v>21</v>
      </c>
      <c r="B23" s="1" t="s">
        <v>219</v>
      </c>
      <c r="C23" s="1" t="s">
        <v>173</v>
      </c>
      <c r="D23" s="1" t="s">
        <v>172</v>
      </c>
      <c r="E23" s="1" t="s">
        <v>171</v>
      </c>
      <c r="F23" s="17">
        <v>9</v>
      </c>
      <c r="G23" s="21">
        <v>0.25</v>
      </c>
      <c r="H23" s="17">
        <v>7</v>
      </c>
      <c r="I23" s="17">
        <v>15</v>
      </c>
      <c r="J23" s="33">
        <v>31.25</v>
      </c>
      <c r="K23" s="14"/>
      <c r="L23" s="14"/>
    </row>
    <row r="24" spans="1:12" ht="37.5">
      <c r="A24" s="1">
        <v>22</v>
      </c>
      <c r="B24" s="1" t="s">
        <v>214</v>
      </c>
      <c r="C24" s="1" t="s">
        <v>53</v>
      </c>
      <c r="D24" s="1" t="s">
        <v>51</v>
      </c>
      <c r="E24" s="1" t="s">
        <v>52</v>
      </c>
      <c r="F24" s="17">
        <v>7</v>
      </c>
      <c r="G24" s="17">
        <v>2.5</v>
      </c>
      <c r="H24" s="17">
        <v>4</v>
      </c>
      <c r="I24" s="17">
        <v>16</v>
      </c>
      <c r="J24" s="33">
        <v>29.5</v>
      </c>
      <c r="K24" s="14"/>
      <c r="L24" s="14"/>
    </row>
    <row r="25" spans="1:12" ht="56.25">
      <c r="A25" s="1">
        <v>23</v>
      </c>
      <c r="B25" s="1" t="s">
        <v>221</v>
      </c>
      <c r="C25" s="1" t="s">
        <v>12</v>
      </c>
      <c r="D25" s="1" t="s">
        <v>9</v>
      </c>
      <c r="E25" s="1" t="s">
        <v>318</v>
      </c>
      <c r="F25" s="17">
        <v>8</v>
      </c>
      <c r="G25" s="21">
        <v>0.25</v>
      </c>
      <c r="H25" s="17">
        <v>4</v>
      </c>
      <c r="I25" s="17">
        <v>20.5</v>
      </c>
      <c r="J25" s="33">
        <v>32.75</v>
      </c>
      <c r="K25" s="14"/>
      <c r="L25" s="14"/>
    </row>
    <row r="26" spans="1:12" ht="56.25">
      <c r="A26" s="1">
        <v>24</v>
      </c>
      <c r="B26" s="1" t="s">
        <v>309</v>
      </c>
      <c r="C26" s="1" t="s">
        <v>13</v>
      </c>
      <c r="D26" s="1" t="s">
        <v>9</v>
      </c>
      <c r="E26" s="1" t="s">
        <v>318</v>
      </c>
      <c r="F26" s="17">
        <v>5</v>
      </c>
      <c r="G26" s="17">
        <v>1.5</v>
      </c>
      <c r="H26" s="17">
        <v>5</v>
      </c>
      <c r="I26" s="17">
        <v>22</v>
      </c>
      <c r="J26" s="33">
        <v>33.5</v>
      </c>
      <c r="K26" s="14"/>
      <c r="L26" s="14"/>
    </row>
    <row r="27" spans="1:12" ht="18.75">
      <c r="A27" s="4"/>
      <c r="B27" s="4"/>
      <c r="C27" s="3"/>
      <c r="D27" s="3"/>
      <c r="E27" s="3"/>
      <c r="F27" s="3"/>
    </row>
    <row r="28" spans="1:12" ht="18.75">
      <c r="A28" s="4"/>
      <c r="B28" s="4"/>
      <c r="C28" s="3"/>
      <c r="D28" s="3"/>
      <c r="E28" s="3"/>
      <c r="F28" s="3"/>
    </row>
    <row r="29" spans="1:12" ht="18.75">
      <c r="A29" s="4"/>
      <c r="B29" s="4"/>
      <c r="C29" s="3"/>
      <c r="D29" s="3"/>
      <c r="E29" s="3"/>
    </row>
    <row r="30" spans="1:12" ht="18.75">
      <c r="A30" s="4"/>
      <c r="B30" s="4"/>
      <c r="C30" s="4"/>
      <c r="D30" s="4"/>
      <c r="E30" s="11"/>
    </row>
    <row r="31" spans="1:12" ht="18.75">
      <c r="A31" s="4"/>
      <c r="B31" s="4"/>
      <c r="C31" s="4"/>
      <c r="D31" s="4"/>
      <c r="E31" s="4"/>
    </row>
    <row r="32" spans="1:12" ht="18.75">
      <c r="A32" s="4"/>
      <c r="B32" s="4"/>
      <c r="C32" s="3"/>
      <c r="D32" s="3"/>
      <c r="E32" s="3"/>
    </row>
    <row r="33" spans="1:5" ht="18.75">
      <c r="A33" s="4"/>
      <c r="B33" s="4"/>
      <c r="C33" s="4"/>
      <c r="D33" s="4"/>
      <c r="E33" s="4"/>
    </row>
    <row r="34" spans="1:5" ht="18.75">
      <c r="A34" s="4"/>
      <c r="B34" s="4"/>
      <c r="C34" s="3"/>
      <c r="D34" s="3"/>
      <c r="E34" s="3"/>
    </row>
    <row r="35" spans="1:5" ht="18.75">
      <c r="A35" s="4"/>
      <c r="B35" s="4"/>
      <c r="C35" s="4"/>
      <c r="D35" s="4"/>
      <c r="E35" s="4"/>
    </row>
    <row r="36" spans="1:5" ht="18.75">
      <c r="A36" s="4"/>
      <c r="B36" s="4"/>
      <c r="C36" s="4"/>
      <c r="D36" s="4"/>
      <c r="E36" s="4"/>
    </row>
    <row r="37" spans="1:5" ht="18.75">
      <c r="A37" s="4"/>
      <c r="B37" s="4"/>
      <c r="C37" s="3"/>
      <c r="D37" s="3"/>
      <c r="E37" s="3"/>
    </row>
    <row r="38" spans="1:5" ht="18.75">
      <c r="A38" s="4"/>
      <c r="B38" s="4"/>
      <c r="C38" s="4"/>
      <c r="D38" s="4"/>
      <c r="E38" s="4"/>
    </row>
    <row r="39" spans="1:5" ht="18.75">
      <c r="A39" s="4"/>
      <c r="B39" s="4"/>
      <c r="C39" s="4"/>
      <c r="D39" s="4"/>
      <c r="E39" s="4"/>
    </row>
    <row r="40" spans="1:5" ht="18.75">
      <c r="A40" s="4"/>
      <c r="B40" s="4"/>
      <c r="C40" s="4"/>
      <c r="D40" s="4"/>
      <c r="E40" s="4"/>
    </row>
    <row r="41" spans="1:5" ht="18.75">
      <c r="A41" s="4"/>
      <c r="B41" s="4"/>
      <c r="C41" s="4"/>
      <c r="D41" s="4"/>
      <c r="E41" s="4"/>
    </row>
    <row r="42" spans="1:5" ht="18.75">
      <c r="A42" s="4"/>
      <c r="B42" s="4"/>
      <c r="C42" s="4"/>
      <c r="D42" s="4"/>
      <c r="E42" s="4"/>
    </row>
    <row r="43" spans="1:5" ht="18.75">
      <c r="A43" s="4"/>
      <c r="B43" s="4"/>
      <c r="C43" s="4"/>
      <c r="D43" s="4"/>
      <c r="E43" s="4"/>
    </row>
    <row r="44" spans="1:5" ht="18.75">
      <c r="A44" s="4"/>
      <c r="B44" s="4"/>
      <c r="C44" s="4"/>
      <c r="D44" s="4"/>
      <c r="E44" s="4"/>
    </row>
    <row r="45" spans="1:5" ht="18.75">
      <c r="A45" s="4"/>
      <c r="B45" s="4"/>
      <c r="C45" s="4"/>
      <c r="D45" s="4"/>
      <c r="E45" s="4"/>
    </row>
    <row r="46" spans="1:5" ht="18.75">
      <c r="A46" s="4"/>
      <c r="B46" s="4"/>
      <c r="C46" s="4"/>
      <c r="D46" s="4"/>
      <c r="E46" s="4"/>
    </row>
    <row r="47" spans="1:5" ht="18.75">
      <c r="A47" s="4"/>
      <c r="B47" s="4"/>
      <c r="C47" s="4"/>
      <c r="D47" s="4"/>
      <c r="E47" s="4"/>
    </row>
    <row r="48" spans="1:5" ht="18.75">
      <c r="A48" s="4"/>
      <c r="B48" s="4"/>
      <c r="C48" s="4"/>
      <c r="D48" s="4"/>
      <c r="E48" s="4"/>
    </row>
    <row r="49" spans="1:5" ht="18.75">
      <c r="A49" s="4"/>
      <c r="B49" s="4"/>
      <c r="C49" s="4"/>
      <c r="D49" s="4"/>
      <c r="E49" s="4"/>
    </row>
    <row r="50" spans="1:5">
      <c r="A50" s="3"/>
      <c r="B50" s="3"/>
      <c r="C50" s="3"/>
      <c r="D50" s="3"/>
      <c r="E50" s="3"/>
    </row>
  </sheetData>
  <sortState ref="B3:O26">
    <sortCondition ref="C3:C26"/>
  </sortState>
  <mergeCells count="1">
    <mergeCell ref="A1:E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</vt:lpstr>
      <vt:lpstr>10 клас</vt:lpstr>
      <vt:lpstr>11 клас</vt:lpstr>
      <vt:lpstr>'10 клас'!Область_печати</vt:lpstr>
      <vt:lpstr>'11 клас'!Область_печати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2018-02-27T10:10:09Z</dcterms:modified>
</cp:coreProperties>
</file>